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1275" windowWidth="23250" windowHeight="11190"/>
  </bookViews>
  <sheets>
    <sheet name="по новой классификации (3)" sheetId="7" r:id="rId1"/>
  </sheets>
  <definedNames>
    <definedName name="_xlnm._FilterDatabase" localSheetId="0" hidden="1">'по новой классификации (3)'!$A$20:$M$252</definedName>
    <definedName name="_xlnm.Print_Titles" localSheetId="0">'по новой классификации (3)'!$20:$20</definedName>
    <definedName name="_xlnm.Print_Area" localSheetId="0">'по новой классификации (3)'!$A$1:$M$252</definedName>
  </definedNames>
  <calcPr calcId="144525" iterate="1"/>
</workbook>
</file>

<file path=xl/calcChain.xml><?xml version="1.0" encoding="utf-8"?>
<calcChain xmlns="http://schemas.openxmlformats.org/spreadsheetml/2006/main">
  <c r="M41" i="7" l="1"/>
  <c r="M242" i="7" l="1"/>
  <c r="M243" i="7"/>
  <c r="M244" i="7"/>
  <c r="M245" i="7"/>
  <c r="M246" i="7"/>
  <c r="M247" i="7"/>
  <c r="M248" i="7"/>
  <c r="M249" i="7"/>
  <c r="M250" i="7"/>
  <c r="M251" i="7"/>
  <c r="M233" i="7"/>
  <c r="M234" i="7"/>
  <c r="M235" i="7"/>
  <c r="M236" i="7"/>
  <c r="M237" i="7"/>
  <c r="M238" i="7"/>
  <c r="M239" i="7"/>
  <c r="M240" i="7"/>
  <c r="M241" i="7"/>
  <c r="M226" i="7"/>
  <c r="M227" i="7"/>
  <c r="M228" i="7"/>
  <c r="M229" i="7"/>
  <c r="M230" i="7"/>
  <c r="M231" i="7"/>
  <c r="M232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05" i="7"/>
  <c r="M206" i="7"/>
  <c r="M207" i="7"/>
  <c r="M208" i="7"/>
  <c r="M209" i="7"/>
  <c r="M210" i="7"/>
  <c r="M211" i="7"/>
  <c r="M212" i="7"/>
  <c r="M213" i="7"/>
  <c r="M199" i="7"/>
  <c r="M200" i="7"/>
  <c r="M201" i="7"/>
  <c r="M202" i="7"/>
  <c r="M203" i="7"/>
  <c r="M204" i="7"/>
  <c r="M196" i="7"/>
  <c r="M197" i="7"/>
  <c r="M198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79" i="7"/>
  <c r="M180" i="7"/>
  <c r="M181" i="7"/>
  <c r="M182" i="7"/>
  <c r="M170" i="7"/>
  <c r="M171" i="7"/>
  <c r="M172" i="7"/>
  <c r="M173" i="7"/>
  <c r="M174" i="7"/>
  <c r="M175" i="7"/>
  <c r="M176" i="7"/>
  <c r="M177" i="7"/>
  <c r="M178" i="7"/>
  <c r="M165" i="7"/>
  <c r="M166" i="7"/>
  <c r="M167" i="7"/>
  <c r="M168" i="7"/>
  <c r="M169" i="7"/>
  <c r="M157" i="7"/>
  <c r="M158" i="7"/>
  <c r="M159" i="7"/>
  <c r="M160" i="7"/>
  <c r="M161" i="7"/>
  <c r="M162" i="7"/>
  <c r="M163" i="7"/>
  <c r="M164" i="7"/>
  <c r="M151" i="7"/>
  <c r="M152" i="7"/>
  <c r="M153" i="7"/>
  <c r="M154" i="7"/>
  <c r="M155" i="7"/>
  <c r="M156" i="7"/>
  <c r="M148" i="7"/>
  <c r="M149" i="7"/>
  <c r="M150" i="7"/>
  <c r="M141" i="7"/>
  <c r="M142" i="7"/>
  <c r="M143" i="7"/>
  <c r="M144" i="7"/>
  <c r="M145" i="7"/>
  <c r="M146" i="7"/>
  <c r="M147" i="7"/>
  <c r="M136" i="7"/>
  <c r="M137" i="7"/>
  <c r="M138" i="7"/>
  <c r="M139" i="7"/>
  <c r="M140" i="7"/>
  <c r="M131" i="7"/>
  <c r="M132" i="7"/>
  <c r="M133" i="7"/>
  <c r="M134" i="7"/>
  <c r="M135" i="7"/>
  <c r="M125" i="7"/>
  <c r="M126" i="7"/>
  <c r="M127" i="7"/>
  <c r="M128" i="7"/>
  <c r="M129" i="7"/>
  <c r="M130" i="7"/>
  <c r="M120" i="7"/>
  <c r="M121" i="7"/>
  <c r="M122" i="7"/>
  <c r="M123" i="7"/>
  <c r="M124" i="7"/>
  <c r="M113" i="7"/>
  <c r="M114" i="7"/>
  <c r="M115" i="7"/>
  <c r="M116" i="7"/>
  <c r="M117" i="7"/>
  <c r="M118" i="7"/>
  <c r="M119" i="7"/>
  <c r="M107" i="7"/>
  <c r="M108" i="7"/>
  <c r="M109" i="7"/>
  <c r="M110" i="7"/>
  <c r="M111" i="7"/>
  <c r="M112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84" i="7"/>
  <c r="M85" i="7"/>
  <c r="M86" i="7"/>
  <c r="M87" i="7"/>
  <c r="M88" i="7"/>
  <c r="M89" i="7"/>
  <c r="M90" i="7"/>
  <c r="M91" i="7"/>
  <c r="M92" i="7"/>
  <c r="M93" i="7"/>
  <c r="M78" i="7"/>
  <c r="M79" i="7"/>
  <c r="M80" i="7"/>
  <c r="M81" i="7"/>
  <c r="M82" i="7"/>
  <c r="M83" i="7"/>
  <c r="M74" i="7"/>
  <c r="M75" i="7"/>
  <c r="M76" i="7"/>
  <c r="M77" i="7"/>
  <c r="M68" i="7"/>
  <c r="M69" i="7"/>
  <c r="M70" i="7"/>
  <c r="M71" i="7"/>
  <c r="M72" i="7"/>
  <c r="M73" i="7"/>
  <c r="M57" i="7"/>
  <c r="M58" i="7"/>
  <c r="M59" i="7"/>
  <c r="M60" i="7"/>
  <c r="M61" i="7"/>
  <c r="M62" i="7"/>
  <c r="M63" i="7"/>
  <c r="M64" i="7"/>
  <c r="M65" i="7"/>
  <c r="M66" i="7"/>
  <c r="M67" i="7"/>
  <c r="M50" i="7"/>
  <c r="M51" i="7"/>
  <c r="M52" i="7"/>
  <c r="M53" i="7"/>
  <c r="M54" i="7"/>
  <c r="M55" i="7"/>
  <c r="M56" i="7"/>
  <c r="M42" i="7"/>
  <c r="M43" i="7"/>
  <c r="M44" i="7"/>
  <c r="M45" i="7"/>
  <c r="M46" i="7"/>
  <c r="M47" i="7"/>
  <c r="M48" i="7"/>
  <c r="M49" i="7"/>
  <c r="M35" i="7"/>
  <c r="M36" i="7"/>
  <c r="M37" i="7"/>
  <c r="M38" i="7"/>
  <c r="M39" i="7"/>
  <c r="M25" i="7"/>
  <c r="M26" i="7"/>
  <c r="M27" i="7"/>
  <c r="M28" i="7"/>
  <c r="M29" i="7"/>
  <c r="M30" i="7"/>
  <c r="M31" i="7"/>
  <c r="M32" i="7"/>
  <c r="M33" i="7"/>
  <c r="M34" i="7"/>
  <c r="M24" i="7"/>
  <c r="M22" i="7"/>
  <c r="M21" i="7"/>
</calcChain>
</file>

<file path=xl/comments1.xml><?xml version="1.0" encoding="utf-8"?>
<comments xmlns="http://schemas.openxmlformats.org/spreadsheetml/2006/main">
  <authors>
    <author>Гузий НН.</author>
  </authors>
  <commentList>
    <comment ref="I209" authorId="0">
      <text>
        <r>
          <rPr>
            <b/>
            <sz val="9"/>
            <color indexed="81"/>
            <rFont val="Tahoma"/>
            <family val="2"/>
            <charset val="204"/>
          </rPr>
          <t>Гузий НН.:</t>
        </r>
        <r>
          <rPr>
            <sz val="9"/>
            <color indexed="81"/>
            <rFont val="Tahoma"/>
            <family val="2"/>
            <charset val="204"/>
          </rPr>
          <t xml:space="preserve">
заментть на 24300
</t>
        </r>
      </text>
    </comment>
  </commentList>
</comments>
</file>

<file path=xl/sharedStrings.xml><?xml version="1.0" encoding="utf-8"?>
<sst xmlns="http://schemas.openxmlformats.org/spreadsheetml/2006/main" count="1803" uniqueCount="257">
  <si>
    <t>№ п/п</t>
  </si>
  <si>
    <t>Общегосударственные вопросы</t>
  </si>
  <si>
    <t>01</t>
  </si>
  <si>
    <t>02</t>
  </si>
  <si>
    <t>03</t>
  </si>
  <si>
    <t>04</t>
  </si>
  <si>
    <t>05</t>
  </si>
  <si>
    <t>07</t>
  </si>
  <si>
    <t>14</t>
  </si>
  <si>
    <t>08</t>
  </si>
  <si>
    <t>10</t>
  </si>
  <si>
    <t>Межбюджетные трансферты</t>
  </si>
  <si>
    <t>11</t>
  </si>
  <si>
    <t>09</t>
  </si>
  <si>
    <t>06</t>
  </si>
  <si>
    <t>РЗ</t>
  </si>
  <si>
    <t>ПР</t>
  </si>
  <si>
    <t>ЦСР</t>
  </si>
  <si>
    <t>ВР</t>
  </si>
  <si>
    <t>Код бюджетной классификации</t>
  </si>
  <si>
    <t>Вед</t>
  </si>
  <si>
    <t>Наименование</t>
  </si>
  <si>
    <t>13</t>
  </si>
  <si>
    <t>Расходы на обеспечение функций муниципальных органов</t>
  </si>
  <si>
    <t>100</t>
  </si>
  <si>
    <t>200</t>
  </si>
  <si>
    <t>Иные бюджетные ассигнования</t>
  </si>
  <si>
    <t>800</t>
  </si>
  <si>
    <t>Финансовое обеспечение непредвиденных расходов</t>
  </si>
  <si>
    <t>400</t>
  </si>
  <si>
    <t>Социальное обеспечение и иные выплаты населению</t>
  </si>
  <si>
    <t>300</t>
  </si>
  <si>
    <t>500</t>
  </si>
  <si>
    <t>Обеспечение деятельности представительного органа местного самоуправления</t>
  </si>
  <si>
    <t>12</t>
  </si>
  <si>
    <t>(тыс. рублей)</t>
  </si>
  <si>
    <t>00</t>
  </si>
  <si>
    <t>00000</t>
  </si>
  <si>
    <t>00190</t>
  </si>
  <si>
    <t>Компенсационные расходы на выплаты депутатских полномочий</t>
  </si>
  <si>
    <t>52</t>
  </si>
  <si>
    <t>Обеспечение деятельности казенных учреждений</t>
  </si>
  <si>
    <t>00590</t>
  </si>
  <si>
    <t>16</t>
  </si>
  <si>
    <t>1</t>
  </si>
  <si>
    <t>15</t>
  </si>
  <si>
    <t>4</t>
  </si>
  <si>
    <t>53</t>
  </si>
  <si>
    <t>10490</t>
  </si>
  <si>
    <t>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</si>
  <si>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</si>
  <si>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</si>
  <si>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</si>
  <si>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3</t>
  </si>
  <si>
    <t>21620</t>
  </si>
  <si>
    <t>5</t>
  </si>
  <si>
    <t>21190</t>
  </si>
  <si>
    <t>Расходы на обеспечение функций органов местного самоуправления по передаваемым полномочиям поселений (по осуществлению внутреннего муниципального финансового контроля)</t>
  </si>
  <si>
    <t>21200</t>
  </si>
  <si>
    <t>21600</t>
  </si>
  <si>
    <t>21240</t>
  </si>
  <si>
    <t>51</t>
  </si>
  <si>
    <t>62980</t>
  </si>
  <si>
    <t>Дополнительная помощь местным бюджетам для решения социально значимых вопросов местного значения</t>
  </si>
  <si>
    <t>62955</t>
  </si>
  <si>
    <t>Поддержка местных инициатив по итогам краевого конкурса</t>
  </si>
  <si>
    <t>ВСЕГО</t>
  </si>
  <si>
    <t>Представительный орган местного самоуправления-Совет Шепсинского сельского поселения Туапсинского района</t>
  </si>
  <si>
    <t>991</t>
  </si>
  <si>
    <t>Обеспечение деятельности финансовых, налоговых и таможенных органов и органов финансового(финансово-бюджетного) надзора</t>
  </si>
  <si>
    <t>Обеспечение деятельности контрольно-счетной палаты</t>
  </si>
  <si>
    <t>0</t>
  </si>
  <si>
    <t>0000</t>
  </si>
  <si>
    <t>Расходы на обеспечение функций органов местного самоуправления по передаваемым полномочиям поселений(по осуществлению полномочий контрольно-счетного органа)</t>
  </si>
  <si>
    <t>Исполнительно-распорядительный орган муниципального образования - Шепсинского сельского поселение Туапсинского района</t>
  </si>
  <si>
    <t>Обеспечение деятельности высшего органа исполнительной власти муниципального образования Шепсинского сельского поселение Туапсинского района</t>
  </si>
  <si>
    <t>50</t>
  </si>
  <si>
    <t xml:space="preserve">Высшее должностное лицо  муниципального образования Шепсинское сельское поселение </t>
  </si>
  <si>
    <t>Расходы на выплаты персоналу в целях обеспечения выполнения функций муниципальными органами, казенными учреждениями</t>
  </si>
  <si>
    <t>Закупки товаров, работ и услуг для муниципальных нужд</t>
  </si>
  <si>
    <t>Обеспечение деятельности администрации Шепсинского сельского поселения</t>
  </si>
  <si>
    <t xml:space="preserve">Обеспечение функционирования администрации Шепсинского сельского поселения </t>
  </si>
  <si>
    <t>Расходы на обеспечение функций органов местного самоуправления</t>
  </si>
  <si>
    <t>Расходы на компенсационные выплаты работникам органов местного самоуправления и другие расходы, связанные с преобразованием муниципальных образований, упразднением поселений в соответствии со статьями 13 и 13(1) Федерального закона № 131-ФЗ)</t>
  </si>
  <si>
    <t>Осуществление отдельных  полномочий Краснодарского края</t>
  </si>
  <si>
    <t>Осуществление отдельных полномочий Краснодарского края по образованию и организации деятельности административных комиссий</t>
  </si>
  <si>
    <t>Осуществление отдельных государственных полномочий Краснодарского края по осуществлению регионального государственного контроля за исполнением плательщиками курортного сбора и операторами курортного сбора требования законодательства Российской Федерации и Краснодарского края, связанных с проведением эксперимента</t>
  </si>
  <si>
    <t>Резервные фонды местных администраций</t>
  </si>
  <si>
    <t>Муниципальная программа "Муниципальные казенные учреждения Шепсинского сельского поселения Туапсинского района на 2024 год"</t>
  </si>
  <si>
    <t>Отдельные мероприятия "Муниципальные казенные учреждения Шепсинского сельского поселения Туапсинского района на 2024 год"</t>
  </si>
  <si>
    <t>Подпрограмма "Обеспечение деятельности муниципального казенного учреждения "Централизованная бухгалтерия Шепсинского сельского поселения Туапсинского района на 2024 год"</t>
  </si>
  <si>
    <t>Отдельные мероприятия "Обеспечение деятельности муниципального казенного учреждения "Централизованная бухгалтерия Шепсинского сельского поселения Туапсинского района на 2024 год"</t>
  </si>
  <si>
    <t xml:space="preserve">Расходы на обеспечение деятельности (оказание услуг) муниципальных учреждений </t>
  </si>
  <si>
    <t>Подпрограмма "Обеспечение деятельности муниципального казенного учреждения "Комитет имущественных отношений Шепсинского сельского поселения Туапсинского района на 2024 год"</t>
  </si>
  <si>
    <t>Отдельные мероприятия "Обеспечение деятельности муниципального казенного учреждения "Комитет имущественных отношений Шепсинского сельского поселения Туапсинского района на 2024 год"</t>
  </si>
  <si>
    <t xml:space="preserve">Муниципальная программа «Информационное обеспечение и формирование позитивного общественного мнения населения Шепсинского сельского поселения Туапсинского района на 2024 год» </t>
  </si>
  <si>
    <t xml:space="preserve">Отдельные мероприятия «Информационное обеспечение и формирование позитивного общественного мнения населения Шепсинского сельского поселения Туапсинского района на 2024 год» </t>
  </si>
  <si>
    <t>Информационное обеспечение и формирование позитивного общественного мнения населения Шепсинского сельского поселения Туапсинского района на 2024 год</t>
  </si>
  <si>
    <t>Муниципальная программа  «Развитие и финансовая поддержка деятельности органов территориального общественного самоуправления и сотрудничество, поддержка некоммерческих, общественных организаций Шепсинского сельского поселения Туапсинского района на 2024 год"</t>
  </si>
  <si>
    <t>Отдельные мероприятия «Развитие и финансовая поддержка деятельности органов территориального общественного самоуправления и сотрудничество, поддержка некоммерческих, общественных организаций Шепсинского сельского поселения Туапсинского района на 2024 год"</t>
  </si>
  <si>
    <t>Развитие и финансовая поддержка деятельности органов территориального общественного самоуправления и сотрудничество, поддержка некоммерческих, общественных организаций Шепсинского сельского поселения Туапсинского района на 2024 год</t>
  </si>
  <si>
    <t>Муниципальная программа «Развитие -информационно коммуникационных технологий, электронного документооборота Шепсинского сельского поселения Туапсинского района на 2024 год"</t>
  </si>
  <si>
    <t>Отдельные мероприятия «Развитие -информационно коммуникационных технологий, электронного документооборота Шепсинского сельского поселения Туапсинского района на 2024 год"</t>
  </si>
  <si>
    <t>Развитие -информационно коммуникационных технологий, электронного документооборота Шепсинского сельского поселения Туапсинского района на 2024 год</t>
  </si>
  <si>
    <t>Муниципальная программа "Культурно-массовые мероприятия Шепсинского сельского поселения Туапсинского района" на 2024 год</t>
  </si>
  <si>
    <t>Отдельные мероприятия "Культурно-массовые мероприятия Шепсинского сельского поселения Туапсинского района" на 2024 год</t>
  </si>
  <si>
    <t>Культурно-массовые мероприятия Шепсинского сельского поселения Туапсинского района</t>
  </si>
  <si>
    <t>Прочие выплаты по обязательствам администрации Шепсинского сельского поселения Туапсинского района</t>
  </si>
  <si>
    <t>Обеспечение функционирования муниципальных органов, казенных учреждений</t>
  </si>
  <si>
    <t>Обеспечение функционирования казенных учреждений</t>
  </si>
  <si>
    <t>Расходы на обеспечение деятельности (оказание услуг) муниципальных учреждений</t>
  </si>
  <si>
    <t>Переданные межбюджетные трансферты в бюджеты поселений</t>
  </si>
  <si>
    <t>Осуществление первичного воинского учета на территориях, где отсутствуют военные комиссариаты</t>
  </si>
  <si>
    <t>Расходы на выплаты персоналу муниципальных органов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</si>
  <si>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</si>
  <si>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Муниципальная комплексная программа  "Обеспечение национальной безопасности и правоохранительной деятельности на территории Шепсинского сельского поселения Туапсинского района на 2024 год"</t>
  </si>
  <si>
    <t>Подпрограмма "Мероприятия по гражданской обороне, предупреждению и ликвидации чрезвычайных ситуаций, стихийных бедствий и их последствий, в рамках специальных решений» на 2024 год</t>
  </si>
  <si>
    <t>Отдельные  мероприятия "Мероприятия по гражданской обороне, предупреждению и ликвидации чрезвычайных ситуаций, стихийных бедствий и их последствий, в рамках специальных решений» на 2024 год</t>
  </si>
  <si>
    <t>Мероприятия по  предупреждению и ликвидации чрезвычайных ситуаций, стихийных бедствий и их последствий, в рамках специальных решений</t>
  </si>
  <si>
    <t>Подпрограмма "Обеспечение безопасности людей на водных объектах на" 2024 год</t>
  </si>
  <si>
    <t>Отдельные мероприятия "Обеспечение безопасности людей на водных объектах на" 2024 год</t>
  </si>
  <si>
    <t>Расходы на обеспечение деятельности (оказание услуг) муниципальных учреждений по передаваемым полномочиям поселений</t>
  </si>
  <si>
    <t>Подпрограмма "Обеспечение первичных мер пожарной безопасности в границах населенных пунктов Шепсинского сельского поселения" на 2024 год</t>
  </si>
  <si>
    <t>Отдельные мероприятия "Обеспечение первичных мер пожарной безопасности в границах населенных пунктов Шепсинского сельского поселения" на 2024 год</t>
  </si>
  <si>
    <t>Обеспечение первичных мер пожарной безопасности в границах населенных пунктов Шепсинского сельского поселения</t>
  </si>
  <si>
    <t>Подпрограмма "Участие в профилактике терроризма и экстремизма в границах населенных пунктов Шепсинского сельского поселения " на 2024 год</t>
  </si>
  <si>
    <t>Отдельные мероприятия "Участие в профилактике терроризма и экстремизма в границах населенных пунктов Шепсинского сельского поселения " на 2024 год</t>
  </si>
  <si>
    <t>Участие в профилактике терроризма и экстремизма в границах населенных пунктов Шепсинского сельского поселения</t>
  </si>
  <si>
    <t>Муниципальная программа "Профилактика совершения преступлений и правонарушений на территории Шепсинского сельского поселения Туапсинского района" на 2024 год</t>
  </si>
  <si>
    <t>Отдельные мероприятия муниципальной программы "Профилактика совершения преступлений и правонарушений на территории Шепсинского сельского поселения Туапсинского района" на 2024 год</t>
  </si>
  <si>
    <t xml:space="preserve">Профилактика совершения преступлений и правонарушений на территории Шепсинского сельского поселения </t>
  </si>
  <si>
    <t>2406</t>
  </si>
  <si>
    <t>Дорожное хозяйство (дорожные фонды)</t>
  </si>
  <si>
    <t>Муниципальная программа  "Комплексное и устойчивое развитие Шепсинского сельского поселения Туапсинского района  в сфере национальной экономики, дорожного хозяйства, архитектуры, землеустройства и землепользования в 2024 году"</t>
  </si>
  <si>
    <t xml:space="preserve"> Подпрограмма "Капитальный ремонт и ремонт автомобильных дорог местного значения Шепсинского сельского поселения Туапсинского района на 2024 год"</t>
  </si>
  <si>
    <t>Отдельные мероприятия содержание автомобильных дорог общего пользования местного значения, в том числе дорог в поселениях (за исключением автомобильных дорог федерального значения) включая проектные дороги</t>
  </si>
  <si>
    <t>Содержание автомобильных дорог общего пользования местного значения, в том числе дорог в поселениях (за исключением автомобильных дорог федерального значения) включая проектные дороги</t>
  </si>
  <si>
    <t xml:space="preserve"> Подпрограмма "Повышение безопасности дорожного движения на территории Шепсинского сельского поселения Туапсинского района на 2024 год"</t>
  </si>
  <si>
    <t>Отдельные мероприятия "Повышение безопасности дорожного движения на территории Шепсинского сельского поселения Туапсинского района на 2024 год"</t>
  </si>
  <si>
    <t>Подпрограмма "Управление муниципальным имуществом, мероприятия по землеустройству, землепользованию и архитектуры Шепсинского сельского поселения Туапсинского района на 2024 год"</t>
  </si>
  <si>
    <t>Отдельные мероприятия "Управление муниципальным имуществом, мероприятия по землеустройству, землепользованию и архитектуры Шепсинского сельского поселения Туапсинского района на 2024 год"</t>
  </si>
  <si>
    <t>Мероприятия по землеустройству и землепользованию</t>
  </si>
  <si>
    <t>Муниципальная  программа "Газификация Шепсинского сельского поселения Туапсинского района на 2024 год"</t>
  </si>
  <si>
    <t>Отдельные мероприятия по Газификации Шепсинского сельского поселения Туапсинского района на 2024 год</t>
  </si>
  <si>
    <t>Мероприятия по развитию газификации</t>
  </si>
  <si>
    <t>Иные закупки товаров, работ и услуг для муниципальных нужд</t>
  </si>
  <si>
    <t>Бюджетные инвестиции в объекты капитального строительства государственной (муниципальной) собственности</t>
  </si>
  <si>
    <t>Газоснабжение населения (поселений) проектирование и (или) строительство подводящих газопроводов, распределительных газопроводов</t>
  </si>
  <si>
    <t>Муниципальная программа "Развитие коммунального хозяйства на территории Шепсинского сельского поселения Туапсинского района  на 2024 год"</t>
  </si>
  <si>
    <t>Подпрограмма "Подготовка к осенне-зимнему периоду 2024-2025 годов Шепсинского сельского поселения Туапсинского района "</t>
  </si>
  <si>
    <t>Отдельные мероприятия "Подготовка к осенне-зимнему периоду 2024-2025 годов Шепсинского сельского поселения Туапсинского района "</t>
  </si>
  <si>
    <t xml:space="preserve">Подготовка к осенне-зимнему периоду 2024-2025 годов Шепсинского сельского поселения Туапсинского района </t>
  </si>
  <si>
    <t>Подпрограмма "Развитие водоснабжения и водоотведения Шепсинского сельского поселения Туапсинского района на 2024 год"</t>
  </si>
  <si>
    <t>Отдельные мероприятия "Развитие водоснабжения и водоотведения Шепсинского сельского поселения Туапсинского района на 2024 год"</t>
  </si>
  <si>
    <t>Водоснабжение и водоотведение Шепсинского сельского поселения Туапсинского района</t>
  </si>
  <si>
    <t>Субсидии на возмещение недополученных доходов в связи с возмещением фактически понесенных затрат организациям, предоставляющим населению услуги водоснабжения и водоотведения</t>
  </si>
  <si>
    <t xml:space="preserve">Подпрограмма "Развитие систем наружного освещения населенных пунктов Шепсинского сельского поселения Туапсинского района" на 2024 год </t>
  </si>
  <si>
    <t xml:space="preserve">Отдельные мероприятия "Развитие систем наружного освещения населенных пунктов Шепсинского сельского поселения Туапсинского района" на 2024 год </t>
  </si>
  <si>
    <t xml:space="preserve">Развитие систем наружного освещения населенных пунктов Шепсинского сельского поселения Туапсинского района на 2024 год </t>
  </si>
  <si>
    <t>Подпрограмма "Благоустройство территории Шепсинского сельского поселения" на 2024 год</t>
  </si>
  <si>
    <t>Отдельные мероприятия "Благоустройство территории Шепсинского сельского поселения" на 2024 год</t>
  </si>
  <si>
    <t>Уличное освещение</t>
  </si>
  <si>
    <t>Озеленение</t>
  </si>
  <si>
    <t>Прочие мероприятия по благоустройству  поселений</t>
  </si>
  <si>
    <t>Вовлечение жителей Шепсинского сельского поселения  Туапсинского района в процессы принятия решений на местном уровне</t>
  </si>
  <si>
    <t>Муниципальная программа «Развитие санаторно-курортного и туристического комплекса на 2023-2024 годы на территории Шепсинского сельского поселения Туапсинского района»</t>
  </si>
  <si>
    <t>Создание условий для массового отдыха и организация обустройства мест массового отдыха на территории Шепсинского сельского поселения Туапсинского района, в котором введен курортный сбор, для финансового обеспечения работ по проектированию, строительству, реконструкции, содержанию, благоустройству и ремонту объектов курортной инфраструктуры</t>
  </si>
  <si>
    <t>Дополнительное финансирование на создание условий для массового отдыха и организация обустройства мест массового отдыха на территории Шепсинского сельского поселения Туапсинского района, в котором введен курортный сбор, для финансового обеспечения работ по проектированию, строительству, реконструкции, содержанию, благоустройству и ремонту объектов курортной инфраструктуры</t>
  </si>
  <si>
    <t>Муниципальная программа "Молодежь Шепсинского сельского поселения Туапсинского района на 2024 год"</t>
  </si>
  <si>
    <t>Отдельные мероприятия "Молодежь Шепсинского сельского поселения Туапсинского района на 2024 год"</t>
  </si>
  <si>
    <t>Молодежь Шепсинского сельского поселения Туапсинского района на 2024 год</t>
  </si>
  <si>
    <t>Муниципальная программа "Культура Шепсинского сельского поселения Туапсинского района" на 2024 год</t>
  </si>
  <si>
    <t xml:space="preserve"> Подпрограмма "Обеспечение деятельности клубной системы  Шепсинского сельского поселения Туапсинского района "</t>
  </si>
  <si>
    <t>Отдельные мероприятия "Обеспечение деятельности клубной системы  Шепсинского сельского поселения Туапсинского района "</t>
  </si>
  <si>
    <t>Отдельные мероприятия "Обеспечение деятельности клубной системы  Шепсинского сельского поселения Туапсинского района"</t>
  </si>
  <si>
    <t>Подпрограмма "Обеспечение деятельности библиотечной системы Шепсинского сельского поселения Туапсинского района"</t>
  </si>
  <si>
    <t>Отдельные мероприятия "Обеспечение деятельности библиотечной системы Шепсинского сельского поселения Туапсинского района"</t>
  </si>
  <si>
    <t>Муниципальная программа "Социальная политика Шепсинского сельского поселения Туапсинского района" на 2024 год</t>
  </si>
  <si>
    <t>Отдельные мероприятия "Социальная политика Шепсинского сельского поселения Туапсинского района" на 2024 год</t>
  </si>
  <si>
    <t>Выплаты материального характера, доплаты к пенсиям, пособия и компенсации</t>
  </si>
  <si>
    <t>Подпрограмма "Социальная поддержка граждан Шепсинского сельского поселения Туапсинского района" на 2024 год</t>
  </si>
  <si>
    <t>Отдельные мероприятия "Социальная поддержка граждан Шепсинского сельского поселения Туапсинского района" на 2024 год</t>
  </si>
  <si>
    <t>Социальная поддержка граждан Шепсинского сельского поселения Туапсинского района</t>
  </si>
  <si>
    <t>Подпрограмма "Доступная среда Шепсинского сельского поселения Туапсинского района" на 2024 год</t>
  </si>
  <si>
    <t>Отдельные мероприятия "Доступная среда Шепсинского сельского поселения Туапсинского района" на 2024 год</t>
  </si>
  <si>
    <t xml:space="preserve">Доступная среда Шепсинского сельского поселения Туапсинского района на 2024 год </t>
  </si>
  <si>
    <t>Муниципальная программа " Развитие физической культуры и спорта в Шепсинском сельском поселении Туапсинского района на 2024 год</t>
  </si>
  <si>
    <t>Отдельные мероприятия " Развитие физической культуры и спорта в Шепсинском сельском поселении Туапсинского района на 2024 год</t>
  </si>
  <si>
    <t>Развитие физической культуры и спорта в Шепсинском сельском поселении Туапсинского района на 2024 год</t>
  </si>
  <si>
    <t xml:space="preserve"> 00190</t>
  </si>
  <si>
    <t xml:space="preserve"> 00390</t>
  </si>
  <si>
    <t>60190</t>
  </si>
  <si>
    <t>60140</t>
  </si>
  <si>
    <t>24010</t>
  </si>
  <si>
    <t>24020</t>
  </si>
  <si>
    <t>24030</t>
  </si>
  <si>
    <t xml:space="preserve"> 00000</t>
  </si>
  <si>
    <t>24040</t>
  </si>
  <si>
    <t>51180</t>
  </si>
  <si>
    <t>81180</t>
  </si>
  <si>
    <t>10540</t>
  </si>
  <si>
    <t>24050</t>
  </si>
  <si>
    <t>24060</t>
  </si>
  <si>
    <t>24070</t>
  </si>
  <si>
    <t>11020</t>
  </si>
  <si>
    <t>24130</t>
  </si>
  <si>
    <t>24080</t>
  </si>
  <si>
    <t>S0620</t>
  </si>
  <si>
    <t>Поддержка субъектов малого и среднего предпринимательства, а также физических лиц, не являющихся индивидуальными предпринимателями и применяющим специальный налоговый режим «Налог на профессиональный доход» в Шепсинском сельском поселении Туапсинского района
 на 2024 год</t>
  </si>
  <si>
    <t>24090</t>
  </si>
  <si>
    <t>21170</t>
  </si>
  <si>
    <t>21030</t>
  </si>
  <si>
    <t>21040</t>
  </si>
  <si>
    <t>21060</t>
  </si>
  <si>
    <t>S0360</t>
  </si>
  <si>
    <t>А0360</t>
  </si>
  <si>
    <t>24100</t>
  </si>
  <si>
    <t xml:space="preserve"> 00590</t>
  </si>
  <si>
    <t>41210</t>
  </si>
  <si>
    <t>24110</t>
  </si>
  <si>
    <t>24120</t>
  </si>
  <si>
    <t xml:space="preserve">Организации и осуществлении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 (техническое обслуживание сирено-речевых установок и автоматизированных гидрологических комплексов) по принимаемым полномочиям
</t>
  </si>
  <si>
    <t>Муниципальная программа "Поддержка субъектов малого и среднего предпринимательства, а также физических лиц, не являющихся индивидуальными предпринимателями и применяющим специальный налоговый режим «Налог на профессиональный доход» в Шепсинском сельском поселении Туапсинского района на 2024 год"</t>
  </si>
  <si>
    <t>Отдельные мероприятия "Поддержка субъектов малого и среднего предпринимательства, а также физических лиц, не являющихся индивидуальными предпринимателями и применяющим специальный налоговый режим «Налог на профессиональный доход» в Шепсинском сельском поселении Туапсинского района на 2024 год"</t>
  </si>
  <si>
    <t>% исполнения</t>
  </si>
  <si>
    <t>00390</t>
  </si>
  <si>
    <t>ИСПОЛНЕНИЕ</t>
  </si>
  <si>
    <t xml:space="preserve"> по ведомственной структуре расходов бюджета за 2024 год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</si>
  <si>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</si>
  <si>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</si>
  <si>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Общегосударственный вопросы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</si>
  <si>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</si>
  <si>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</si>
  <si>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</si>
  <si>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</si>
  <si>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 xml:space="preserve">Национальная безопасность и правоохранительная деятельность 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</si>
  <si>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</si>
  <si>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</si>
  <si>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</si>
  <si>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</si>
  <si>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</si>
  <si>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</si>
  <si>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</si>
  <si>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 xml:space="preserve">Молодежная политика и оздоровление детей </t>
  </si>
  <si>
    <t xml:space="preserve">Социальная политика </t>
  </si>
  <si>
    <t>Пенсионное обеспечение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</si>
  <si>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</si>
  <si>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</si>
  <si>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</si>
  <si>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Начальник финансового 
управления администрации  
Туапсинского муниципального округа</t>
  </si>
  <si>
    <t>Ю.Н. Кулакова</t>
  </si>
  <si>
    <t>Культура, кинемотография</t>
  </si>
  <si>
    <t>Культура</t>
  </si>
  <si>
    <t>Утверждено в бюджете</t>
  </si>
  <si>
    <t>Исполнено</t>
  </si>
  <si>
    <t>-</t>
  </si>
  <si>
    <t>по расходам бюджета Шепсинского сельского                                                                                                                                                                       поселения Туапсинского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</si>
</sst>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indexed="1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2" fillId="4" borderId="0" applyNumberFormat="0" applyBorder="0" applyAlignment="0" applyProtection="0"/>
    <xf numFmtId="0" fontId="34" fillId="0" borderId="0"/>
    <xf numFmtId="0" fontId="35" fillId="0" borderId="0"/>
    <xf numFmtId="9" fontId="33" fillId="0" borderId="0" applyFont="0" applyFill="0" applyBorder="0" applyAlignment="0" applyProtection="0"/>
    <xf numFmtId="0" fontId="35" fillId="0" borderId="0"/>
    <xf numFmtId="164" fontId="12" fillId="0" borderId="0" applyFont="0" applyFill="0" applyBorder="0" applyAlignment="0" applyProtection="0"/>
    <xf numFmtId="0" fontId="11" fillId="0" borderId="0"/>
    <xf numFmtId="9" fontId="12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9" fillId="0" borderId="0"/>
  </cellStyleXfs>
  <cellXfs count="69">
    <xf numFmtId="0" fontId="0" fillId="0" borderId="0" xfId="0"/>
    <xf numFmtId="0" fontId="14" fillId="24" borderId="0" xfId="0" applyFont="1" applyFill="1" applyAlignment="1">
      <alignment vertical="top"/>
    </xf>
    <xf numFmtId="0" fontId="15" fillId="24" borderId="0" xfId="0" applyFont="1" applyFill="1" applyBorder="1" applyAlignment="1" applyProtection="1">
      <alignment horizontal="center" vertical="top" wrapText="1"/>
      <protection locked="0"/>
    </xf>
    <xf numFmtId="0" fontId="14" fillId="24" borderId="0" xfId="0" applyFont="1" applyFill="1" applyAlignment="1">
      <alignment horizontal="center" vertical="top"/>
    </xf>
    <xf numFmtId="49" fontId="14" fillId="24" borderId="0" xfId="0" applyNumberFormat="1" applyFont="1" applyFill="1" applyAlignment="1">
      <alignment horizontal="center" vertical="top"/>
    </xf>
    <xf numFmtId="49" fontId="14" fillId="24" borderId="0" xfId="0" applyNumberFormat="1" applyFont="1" applyFill="1" applyBorder="1" applyAlignment="1">
      <alignment horizontal="center" vertical="top"/>
    </xf>
    <xf numFmtId="0" fontId="14" fillId="24" borderId="0" xfId="0" applyFont="1" applyFill="1" applyBorder="1" applyAlignment="1">
      <alignment horizontal="center" vertical="top"/>
    </xf>
    <xf numFmtId="49" fontId="15" fillId="24" borderId="0" xfId="0" applyNumberFormat="1" applyFont="1" applyFill="1" applyBorder="1" applyAlignment="1" applyProtection="1">
      <alignment horizontal="center" vertical="top" wrapText="1"/>
      <protection locked="0"/>
    </xf>
    <xf numFmtId="0" fontId="14" fillId="24" borderId="0" xfId="0" applyFont="1" applyFill="1" applyBorder="1" applyAlignment="1">
      <alignment horizontal="left" vertical="top" wrapText="1"/>
    </xf>
    <xf numFmtId="0" fontId="14" fillId="24" borderId="11" xfId="0" applyFont="1" applyFill="1" applyBorder="1" applyAlignment="1">
      <alignment horizontal="center" vertical="top"/>
    </xf>
    <xf numFmtId="4" fontId="14" fillId="24" borderId="0" xfId="0" applyNumberFormat="1" applyFont="1" applyFill="1" applyAlignment="1">
      <alignment vertical="top"/>
    </xf>
    <xf numFmtId="0" fontId="14" fillId="24" borderId="0" xfId="0" applyFont="1" applyFill="1" applyBorder="1" applyAlignment="1">
      <alignment horizontal="right" vertical="top"/>
    </xf>
    <xf numFmtId="0" fontId="14" fillId="24" borderId="0" xfId="0" applyFont="1" applyFill="1" applyAlignment="1">
      <alignment horizontal="right" vertical="top"/>
    </xf>
    <xf numFmtId="0" fontId="14" fillId="24" borderId="0" xfId="0" applyFont="1" applyFill="1" applyBorder="1" applyAlignment="1">
      <alignment vertical="top"/>
    </xf>
    <xf numFmtId="49" fontId="14" fillId="24" borderId="12" xfId="0" applyNumberFormat="1" applyFont="1" applyFill="1" applyBorder="1" applyAlignment="1" applyProtection="1">
      <alignment horizontal="center" vertical="top" wrapText="1"/>
      <protection locked="0"/>
    </xf>
    <xf numFmtId="0" fontId="14" fillId="24" borderId="10" xfId="0" applyFont="1" applyFill="1" applyBorder="1" applyAlignment="1" applyProtection="1">
      <alignment horizontal="center" vertical="top" wrapText="1"/>
      <protection locked="0"/>
    </xf>
    <xf numFmtId="49" fontId="14" fillId="24" borderId="10" xfId="0" applyNumberFormat="1" applyFont="1" applyFill="1" applyBorder="1" applyAlignment="1" applyProtection="1">
      <alignment horizontal="center" vertical="top" wrapText="1"/>
      <protection locked="0"/>
    </xf>
    <xf numFmtId="165" fontId="14" fillId="24" borderId="10" xfId="0" applyNumberFormat="1" applyFont="1" applyFill="1" applyBorder="1" applyAlignment="1">
      <alignment horizontal="center" vertical="top"/>
    </xf>
    <xf numFmtId="165" fontId="14" fillId="0" borderId="10" xfId="0" applyNumberFormat="1" applyFont="1" applyFill="1" applyBorder="1" applyAlignment="1" applyProtection="1">
      <alignment horizontal="left" vertical="top" wrapText="1"/>
      <protection locked="0"/>
    </xf>
    <xf numFmtId="49" fontId="14" fillId="0" borderId="10" xfId="0" applyNumberFormat="1" applyFont="1" applyFill="1" applyBorder="1" applyAlignment="1" applyProtection="1">
      <alignment horizontal="center" vertical="top" wrapText="1"/>
      <protection locked="0"/>
    </xf>
    <xf numFmtId="165" fontId="14" fillId="0" borderId="10" xfId="0" applyNumberFormat="1" applyFont="1" applyFill="1" applyBorder="1" applyAlignment="1" applyProtection="1">
      <alignment horizontal="center" vertical="top" wrapText="1"/>
      <protection locked="0"/>
    </xf>
    <xf numFmtId="165" fontId="14" fillId="0" borderId="10" xfId="0" applyNumberFormat="1" applyFont="1" applyFill="1" applyBorder="1" applyAlignment="1">
      <alignment horizontal="center" vertical="top"/>
    </xf>
    <xf numFmtId="0" fontId="14" fillId="0" borderId="10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center" vertical="top" wrapText="1"/>
    </xf>
    <xf numFmtId="49" fontId="14" fillId="0" borderId="10" xfId="0" applyNumberFormat="1" applyFont="1" applyFill="1" applyBorder="1" applyAlignment="1">
      <alignment horizontal="center" vertical="top"/>
    </xf>
    <xf numFmtId="0" fontId="14" fillId="0" borderId="10" xfId="0" applyFont="1" applyFill="1" applyBorder="1" applyAlignment="1">
      <alignment horizontal="center" vertical="top"/>
    </xf>
    <xf numFmtId="0" fontId="15" fillId="0" borderId="10" xfId="0" applyFont="1" applyFill="1" applyBorder="1" applyAlignment="1">
      <alignment horizontal="left" vertical="top" wrapText="1"/>
    </xf>
    <xf numFmtId="49" fontId="14" fillId="0" borderId="10" xfId="0" applyNumberFormat="1" applyFont="1" applyFill="1" applyBorder="1" applyAlignment="1">
      <alignment horizontal="center" vertical="top" wrapText="1"/>
    </xf>
    <xf numFmtId="49" fontId="40" fillId="0" borderId="10" xfId="0" applyNumberFormat="1" applyFont="1" applyFill="1" applyBorder="1" applyAlignment="1">
      <alignment horizontal="center" vertical="top"/>
    </xf>
    <xf numFmtId="49" fontId="38" fillId="0" borderId="10" xfId="0" applyNumberFormat="1" applyFont="1" applyFill="1" applyBorder="1" applyAlignment="1">
      <alignment horizontal="left" vertical="top" wrapText="1"/>
    </xf>
    <xf numFmtId="2" fontId="14" fillId="0" borderId="10" xfId="0" applyNumberFormat="1" applyFont="1" applyFill="1" applyBorder="1" applyAlignment="1">
      <alignment horizontal="left" vertical="top" wrapText="1"/>
    </xf>
    <xf numFmtId="11" fontId="14" fillId="0" borderId="10" xfId="43" applyNumberFormat="1" applyFont="1" applyFill="1" applyBorder="1" applyAlignment="1" applyProtection="1">
      <alignment horizontal="left" vertical="top" wrapText="1"/>
      <protection hidden="1"/>
    </xf>
    <xf numFmtId="49" fontId="14" fillId="0" borderId="10" xfId="0" applyNumberFormat="1" applyFont="1" applyFill="1" applyBorder="1" applyAlignment="1">
      <alignment horizontal="left" vertical="top" wrapText="1"/>
    </xf>
    <xf numFmtId="49" fontId="14" fillId="0" borderId="10" xfId="43" applyNumberFormat="1" applyFont="1" applyFill="1" applyBorder="1" applyAlignment="1" applyProtection="1">
      <alignment horizontal="left" vertical="top" wrapText="1"/>
      <protection hidden="1"/>
    </xf>
    <xf numFmtId="12" fontId="38" fillId="0" borderId="10" xfId="0" applyNumberFormat="1" applyFont="1" applyFill="1" applyBorder="1" applyAlignment="1">
      <alignment horizontal="left" vertical="top" wrapText="1"/>
    </xf>
    <xf numFmtId="165" fontId="41" fillId="0" borderId="10" xfId="0" applyNumberFormat="1" applyFont="1" applyFill="1" applyBorder="1" applyAlignment="1">
      <alignment horizontal="center" vertical="top"/>
    </xf>
    <xf numFmtId="0" fontId="14" fillId="0" borderId="10" xfId="0" applyFont="1" applyBorder="1" applyAlignment="1">
      <alignment vertical="top" wrapText="1"/>
    </xf>
    <xf numFmtId="3" fontId="14" fillId="0" borderId="10" xfId="0" applyNumberFormat="1" applyFont="1" applyFill="1" applyBorder="1" applyAlignment="1">
      <alignment horizontal="center" vertical="top" wrapText="1"/>
    </xf>
    <xf numFmtId="49" fontId="14" fillId="24" borderId="0" xfId="0" applyNumberFormat="1" applyFont="1" applyFill="1" applyBorder="1" applyAlignment="1">
      <alignment horizontal="center" vertical="top" wrapText="1"/>
    </xf>
    <xf numFmtId="4" fontId="14" fillId="24" borderId="0" xfId="0" applyNumberFormat="1" applyFont="1" applyFill="1" applyAlignment="1">
      <alignment horizontal="right" vertical="top"/>
    </xf>
    <xf numFmtId="4" fontId="14" fillId="24" borderId="0" xfId="0" applyNumberFormat="1" applyFont="1" applyFill="1" applyAlignment="1">
      <alignment wrapText="1"/>
    </xf>
    <xf numFmtId="0" fontId="14" fillId="24" borderId="10" xfId="0" applyFont="1" applyFill="1" applyBorder="1" applyAlignment="1">
      <alignment horizontal="center" vertical="top" wrapText="1"/>
    </xf>
    <xf numFmtId="0" fontId="14" fillId="0" borderId="0" xfId="0" applyFont="1"/>
    <xf numFmtId="0" fontId="14" fillId="24" borderId="0" xfId="0" applyFont="1" applyFill="1" applyAlignment="1">
      <alignment horizontal="justify" vertical="top" wrapText="1"/>
    </xf>
    <xf numFmtId="0" fontId="14" fillId="24" borderId="0" xfId="0" applyFont="1" applyFill="1" applyBorder="1" applyAlignment="1">
      <alignment horizontal="justify" vertical="top" wrapText="1"/>
    </xf>
    <xf numFmtId="0" fontId="15" fillId="24" borderId="0" xfId="0" applyFont="1" applyFill="1" applyBorder="1" applyAlignment="1" applyProtection="1">
      <alignment horizontal="justify" vertical="top" wrapText="1"/>
      <protection locked="0"/>
    </xf>
    <xf numFmtId="0" fontId="14" fillId="24" borderId="12" xfId="0" applyFont="1" applyFill="1" applyBorder="1" applyAlignment="1" applyProtection="1">
      <alignment horizontal="center" vertical="top" wrapText="1"/>
      <protection locked="0"/>
    </xf>
    <xf numFmtId="0" fontId="14" fillId="24" borderId="13" xfId="0" applyFont="1" applyFill="1" applyBorder="1" applyAlignment="1" applyProtection="1">
      <alignment horizontal="center" vertical="top" wrapText="1"/>
      <protection locked="0"/>
    </xf>
    <xf numFmtId="0" fontId="14" fillId="24" borderId="10" xfId="0" applyFont="1" applyFill="1" applyBorder="1" applyAlignment="1" applyProtection="1">
      <alignment horizontal="justify" vertical="top" wrapText="1"/>
      <protection locked="0"/>
    </xf>
    <xf numFmtId="0" fontId="13" fillId="24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 wrapText="1"/>
    </xf>
    <xf numFmtId="0" fontId="14" fillId="24" borderId="0" xfId="0" applyFont="1" applyFill="1" applyBorder="1" applyAlignment="1">
      <alignment horizontal="right"/>
    </xf>
    <xf numFmtId="0" fontId="14" fillId="24" borderId="14" xfId="0" applyFont="1" applyFill="1" applyBorder="1" applyAlignment="1">
      <alignment horizontal="right"/>
    </xf>
    <xf numFmtId="0" fontId="14" fillId="0" borderId="14" xfId="0" applyFont="1" applyBorder="1" applyAlignment="1"/>
    <xf numFmtId="0" fontId="0" fillId="0" borderId="14" xfId="0" applyBorder="1" applyAlignment="1"/>
    <xf numFmtId="0" fontId="14" fillId="24" borderId="14" xfId="71" applyFont="1" applyFill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0" fillId="0" borderId="14" xfId="0" applyBorder="1" applyAlignment="1">
      <alignment wrapText="1"/>
    </xf>
    <xf numFmtId="1" fontId="14" fillId="24" borderId="12" xfId="0" applyNumberFormat="1" applyFont="1" applyFill="1" applyBorder="1" applyAlignment="1" applyProtection="1">
      <alignment horizontal="center" vertical="top" wrapText="1"/>
      <protection locked="0"/>
    </xf>
    <xf numFmtId="1" fontId="14" fillId="24" borderId="15" xfId="0" applyNumberFormat="1" applyFont="1" applyFill="1" applyBorder="1" applyAlignment="1" applyProtection="1">
      <alignment horizontal="center" vertical="top" wrapText="1"/>
      <protection locked="0"/>
    </xf>
    <xf numFmtId="1" fontId="14" fillId="24" borderId="13" xfId="0" applyNumberFormat="1" applyFont="1" applyFill="1" applyBorder="1" applyAlignment="1" applyProtection="1">
      <alignment horizontal="center" vertical="top" wrapText="1"/>
      <protection locked="0"/>
    </xf>
    <xf numFmtId="0" fontId="14" fillId="24" borderId="12" xfId="0" applyFont="1" applyFill="1" applyBorder="1" applyAlignment="1">
      <alignment horizontal="center" vertical="top" wrapText="1"/>
    </xf>
    <xf numFmtId="0" fontId="14" fillId="24" borderId="15" xfId="0" applyFont="1" applyFill="1" applyBorder="1" applyAlignment="1">
      <alignment horizontal="center" vertical="top" wrapText="1"/>
    </xf>
    <xf numFmtId="0" fontId="14" fillId="24" borderId="13" xfId="0" applyFont="1" applyFill="1" applyBorder="1" applyAlignment="1">
      <alignment horizontal="center" vertical="top" wrapText="1"/>
    </xf>
    <xf numFmtId="0" fontId="14" fillId="24" borderId="16" xfId="0" applyFont="1" applyFill="1" applyBorder="1" applyAlignment="1" applyProtection="1">
      <alignment horizontal="center" vertical="top" wrapText="1"/>
      <protection locked="0"/>
    </xf>
    <xf numFmtId="0" fontId="14" fillId="24" borderId="17" xfId="0" applyFont="1" applyFill="1" applyBorder="1" applyAlignment="1" applyProtection="1">
      <alignment horizontal="center" vertical="top" wrapText="1"/>
      <protection locked="0"/>
    </xf>
    <xf numFmtId="0" fontId="14" fillId="24" borderId="18" xfId="0" applyFont="1" applyFill="1" applyBorder="1" applyAlignment="1" applyProtection="1">
      <alignment horizontal="center" vertical="top" wrapText="1"/>
      <protection locked="0"/>
    </xf>
    <xf numFmtId="0" fontId="14" fillId="24" borderId="12" xfId="0" applyFont="1" applyFill="1" applyBorder="1" applyAlignment="1" applyProtection="1">
      <alignment horizontal="center" vertical="top" wrapText="1"/>
      <protection locked="0"/>
    </xf>
    <xf numFmtId="0" fontId="14" fillId="24" borderId="13" xfId="0" applyFont="1" applyFill="1" applyBorder="1" applyAlignment="1" applyProtection="1">
      <alignment horizontal="center" vertical="top" wrapText="1"/>
      <protection locked="0"/>
    </xf>
  </cellXfs>
  <cellStyles count="7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6"/>
    <cellStyle name="Обычный 2 10" xfId="66"/>
    <cellStyle name="Обычный 2 11" xfId="68"/>
    <cellStyle name="Обычный 2 12" xfId="70"/>
    <cellStyle name="Обычный 2 2" xfId="50"/>
    <cellStyle name="Обычный 2 2 2" xfId="43"/>
    <cellStyle name="Обычный 2 3" xfId="52"/>
    <cellStyle name="Обычный 2 4" xfId="54"/>
    <cellStyle name="Обычный 2 5" xfId="56"/>
    <cellStyle name="Обычный 2 6" xfId="58"/>
    <cellStyle name="Обычный 2 7" xfId="60"/>
    <cellStyle name="Обычный 2 8" xfId="62"/>
    <cellStyle name="Обычный 2 9" xfId="64"/>
    <cellStyle name="Обычный 3" xfId="44"/>
    <cellStyle name="Обычный 3 10" xfId="65"/>
    <cellStyle name="Обычный 3 11" xfId="67"/>
    <cellStyle name="Обычный 3 12" xfId="69"/>
    <cellStyle name="Обычный 3 2" xfId="48"/>
    <cellStyle name="Обычный 3 3" xfId="51"/>
    <cellStyle name="Обычный 3 4" xfId="53"/>
    <cellStyle name="Обычный 3 5" xfId="55"/>
    <cellStyle name="Обычный 3 6" xfId="57"/>
    <cellStyle name="Обычный 3 7" xfId="59"/>
    <cellStyle name="Обычный 3 8" xfId="61"/>
    <cellStyle name="Обычный 3 9" xfId="63"/>
    <cellStyle name="Обычный 4" xfId="7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 2" xfId="45"/>
    <cellStyle name="Процентный 2 2" xfId="49"/>
    <cellStyle name="Связанная ячейка" xfId="39" builtinId="24" customBuiltin="1"/>
    <cellStyle name="Текст предупреждения" xfId="40" builtinId="11" customBuiltin="1"/>
    <cellStyle name="Финансовый 2" xfId="41"/>
    <cellStyle name="Финансовый 2 2" xfId="47"/>
    <cellStyle name="Хороший" xfId="42" builtinId="26" customBuiltin="1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0</xdr:row>
      <xdr:rowOff>0</xdr:rowOff>
    </xdr:from>
    <xdr:to>
      <xdr:col>13</xdr:col>
      <xdr:colOff>219076</xdr:colOff>
      <xdr:row>8</xdr:row>
      <xdr:rowOff>133350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810250" y="0"/>
          <a:ext cx="2962276" cy="1800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5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муниципальный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округ Краснодарского края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от</a:t>
          </a:r>
          <a:r>
            <a:rPr lang="ru-RU" sz="14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27.06.2025 </a:t>
          </a: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№ 254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67"/>
  <sheetViews>
    <sheetView showGridLines="0" tabSelected="1" view="pageBreakPreview" zoomScaleNormal="90" zoomScaleSheetLayoutView="100" workbookViewId="0">
      <selection activeCell="D252" sqref="D252:E252"/>
    </sheetView>
  </sheetViews>
  <sheetFormatPr defaultColWidth="8.85546875" defaultRowHeight="18.75" x14ac:dyDescent="0.2"/>
  <cols>
    <col min="1" max="1" width="4.7109375" style="1" customWidth="1"/>
    <col min="2" max="2" width="39.5703125" style="43" customWidth="1"/>
    <col min="3" max="3" width="6.140625" style="3" customWidth="1"/>
    <col min="4" max="4" width="4.28515625" style="4" customWidth="1"/>
    <col min="5" max="5" width="5" style="4" customWidth="1"/>
    <col min="6" max="6" width="6.5703125" style="4" customWidth="1"/>
    <col min="7" max="7" width="3.28515625" style="3" customWidth="1"/>
    <col min="8" max="8" width="3.28515625" style="4" customWidth="1"/>
    <col min="9" max="9" width="7.42578125" style="4" customWidth="1"/>
    <col min="10" max="10" width="8.85546875" style="4" customWidth="1"/>
    <col min="11" max="11" width="17.140625" style="3" customWidth="1"/>
    <col min="12" max="12" width="16.42578125" style="10" customWidth="1"/>
    <col min="13" max="13" width="15.5703125" style="1" customWidth="1"/>
    <col min="14" max="16384" width="8.85546875" style="1"/>
  </cols>
  <sheetData>
    <row r="1" spans="1:13" ht="13.5" customHeight="1" x14ac:dyDescent="0.2"/>
    <row r="2" spans="1:13" ht="15.75" customHeight="1" x14ac:dyDescent="0.2"/>
    <row r="3" spans="1:13" ht="19.5" customHeight="1" x14ac:dyDescent="0.2"/>
    <row r="4" spans="1:13" ht="15" customHeight="1" x14ac:dyDescent="0.2"/>
    <row r="5" spans="1:13" ht="18.75" customHeight="1" x14ac:dyDescent="0.2"/>
    <row r="6" spans="1:13" ht="17.25" customHeight="1" x14ac:dyDescent="0.2"/>
    <row r="7" spans="1:13" ht="15.75" customHeight="1" x14ac:dyDescent="0.2"/>
    <row r="8" spans="1:13" ht="15.75" customHeight="1" x14ac:dyDescent="0.2"/>
    <row r="9" spans="1:13" ht="15" customHeight="1" x14ac:dyDescent="0.2"/>
    <row r="10" spans="1:13" ht="15.75" customHeight="1" x14ac:dyDescent="0.2"/>
    <row r="11" spans="1:13" ht="15" customHeight="1" x14ac:dyDescent="0.2"/>
    <row r="12" spans="1:13" ht="15" customHeight="1" x14ac:dyDescent="0.2"/>
    <row r="13" spans="1:13" ht="18" customHeight="1" x14ac:dyDescent="0.2">
      <c r="A13" s="49" t="s">
        <v>226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36" customHeight="1" x14ac:dyDescent="0.2">
      <c r="A14" s="49" t="s">
        <v>256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18" customHeight="1" x14ac:dyDescent="0.2">
      <c r="A15" s="49" t="s">
        <v>227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ht="15.75" customHeight="1" x14ac:dyDescent="0.2">
      <c r="B16" s="44"/>
      <c r="F16" s="5"/>
      <c r="G16" s="6"/>
      <c r="H16" s="5"/>
      <c r="I16" s="5"/>
      <c r="J16" s="5"/>
    </row>
    <row r="17" spans="1:13" x14ac:dyDescent="0.2">
      <c r="A17" s="2"/>
      <c r="B17" s="45"/>
      <c r="C17" s="2"/>
      <c r="D17" s="2"/>
      <c r="E17" s="2"/>
      <c r="F17" s="7"/>
      <c r="G17" s="2"/>
      <c r="H17" s="7"/>
      <c r="I17" s="7"/>
      <c r="M17" s="9" t="s">
        <v>35</v>
      </c>
    </row>
    <row r="18" spans="1:13" ht="41.25" customHeight="1" x14ac:dyDescent="0.2">
      <c r="A18" s="67" t="s">
        <v>0</v>
      </c>
      <c r="B18" s="46" t="s">
        <v>21</v>
      </c>
      <c r="C18" s="67" t="s">
        <v>20</v>
      </c>
      <c r="D18" s="64" t="s">
        <v>19</v>
      </c>
      <c r="E18" s="65"/>
      <c r="F18" s="65"/>
      <c r="G18" s="65"/>
      <c r="H18" s="65"/>
      <c r="I18" s="65"/>
      <c r="J18" s="66"/>
      <c r="K18" s="41" t="s">
        <v>253</v>
      </c>
      <c r="L18" s="41" t="s">
        <v>254</v>
      </c>
      <c r="M18" s="41" t="s">
        <v>224</v>
      </c>
    </row>
    <row r="19" spans="1:13" ht="21.75" customHeight="1" x14ac:dyDescent="0.2">
      <c r="A19" s="68"/>
      <c r="B19" s="47"/>
      <c r="C19" s="68"/>
      <c r="D19" s="14" t="s">
        <v>15</v>
      </c>
      <c r="E19" s="14" t="s">
        <v>16</v>
      </c>
      <c r="F19" s="15" t="s">
        <v>17</v>
      </c>
      <c r="G19" s="15"/>
      <c r="H19" s="15"/>
      <c r="I19" s="15"/>
      <c r="J19" s="14" t="s">
        <v>18</v>
      </c>
      <c r="K19" s="41"/>
      <c r="L19" s="41"/>
      <c r="M19" s="41"/>
    </row>
    <row r="20" spans="1:13" x14ac:dyDescent="0.2">
      <c r="A20" s="15">
        <v>1</v>
      </c>
      <c r="B20" s="15">
        <v>2</v>
      </c>
      <c r="C20" s="15">
        <v>3</v>
      </c>
      <c r="D20" s="15">
        <v>4</v>
      </c>
      <c r="E20" s="15">
        <v>5</v>
      </c>
      <c r="F20" s="15">
        <v>6</v>
      </c>
      <c r="G20" s="15">
        <v>7</v>
      </c>
      <c r="H20" s="15">
        <v>8</v>
      </c>
      <c r="I20" s="15">
        <v>9</v>
      </c>
      <c r="J20" s="15">
        <v>10</v>
      </c>
      <c r="K20" s="15">
        <v>11</v>
      </c>
      <c r="L20" s="15">
        <v>12</v>
      </c>
      <c r="M20" s="15">
        <v>13</v>
      </c>
    </row>
    <row r="21" spans="1:13" ht="21.6" customHeight="1" x14ac:dyDescent="0.2">
      <c r="A21" s="15"/>
      <c r="B21" s="48" t="s">
        <v>66</v>
      </c>
      <c r="C21" s="15" t="s">
        <v>255</v>
      </c>
      <c r="D21" s="15" t="s">
        <v>255</v>
      </c>
      <c r="E21" s="15" t="s">
        <v>255</v>
      </c>
      <c r="F21" s="16" t="s">
        <v>255</v>
      </c>
      <c r="G21" s="15" t="s">
        <v>255</v>
      </c>
      <c r="H21" s="16" t="s">
        <v>255</v>
      </c>
      <c r="I21" s="16" t="s">
        <v>255</v>
      </c>
      <c r="J21" s="15" t="s">
        <v>255</v>
      </c>
      <c r="K21" s="17">
        <v>117311.62845</v>
      </c>
      <c r="L21" s="17">
        <v>109501</v>
      </c>
      <c r="M21" s="17">
        <f>L21/K21*100</f>
        <v>93.341982757208925</v>
      </c>
    </row>
    <row r="22" spans="1:13" ht="80.25" customHeight="1" x14ac:dyDescent="0.2">
      <c r="A22" s="58">
        <v>1</v>
      </c>
      <c r="B22" s="18" t="s">
        <v>67</v>
      </c>
      <c r="C22" s="19">
        <v>991</v>
      </c>
      <c r="D22" s="20" t="s">
        <v>255</v>
      </c>
      <c r="E22" s="20" t="s">
        <v>255</v>
      </c>
      <c r="F22" s="19" t="s">
        <v>255</v>
      </c>
      <c r="G22" s="20" t="s">
        <v>255</v>
      </c>
      <c r="H22" s="19" t="s">
        <v>255</v>
      </c>
      <c r="I22" s="19" t="s">
        <v>255</v>
      </c>
      <c r="J22" s="20" t="s">
        <v>255</v>
      </c>
      <c r="K22" s="21">
        <v>441.03399999999999</v>
      </c>
      <c r="L22" s="21">
        <v>439.9</v>
      </c>
      <c r="M22" s="17">
        <f>L22/K22*100</f>
        <v>99.742876966401681</v>
      </c>
    </row>
    <row r="23" spans="1:13" x14ac:dyDescent="0.2">
      <c r="A23" s="59"/>
      <c r="B23" s="22" t="s">
        <v>1</v>
      </c>
      <c r="C23" s="19">
        <v>991</v>
      </c>
      <c r="D23" s="19" t="s">
        <v>2</v>
      </c>
      <c r="E23" s="19" t="s">
        <v>255</v>
      </c>
      <c r="F23" s="19" t="s">
        <v>255</v>
      </c>
      <c r="G23" s="20" t="s">
        <v>255</v>
      </c>
      <c r="H23" s="19" t="s">
        <v>255</v>
      </c>
      <c r="I23" s="19" t="s">
        <v>255</v>
      </c>
      <c r="J23" s="20" t="s">
        <v>255</v>
      </c>
      <c r="K23" s="20" t="s">
        <v>255</v>
      </c>
      <c r="L23" s="20" t="s">
        <v>255</v>
      </c>
      <c r="M23" s="20" t="s">
        <v>255</v>
      </c>
    </row>
    <row r="24" spans="1:13" ht="112.5" x14ac:dyDescent="0.2">
      <c r="A24" s="59"/>
      <c r="B24" s="22" t="s">
        <v>52</v>
      </c>
      <c r="C24" s="23">
        <v>991</v>
      </c>
      <c r="D24" s="24" t="s">
        <v>2</v>
      </c>
      <c r="E24" s="24" t="s">
        <v>4</v>
      </c>
      <c r="F24" s="19" t="s">
        <v>255</v>
      </c>
      <c r="G24" s="20" t="s">
        <v>255</v>
      </c>
      <c r="H24" s="19" t="s">
        <v>255</v>
      </c>
      <c r="I24" s="19" t="s">
        <v>255</v>
      </c>
      <c r="J24" s="20" t="s">
        <v>255</v>
      </c>
      <c r="K24" s="21">
        <v>17.181999999999999</v>
      </c>
      <c r="L24" s="21">
        <v>16</v>
      </c>
      <c r="M24" s="21">
        <f>L24/K24*100</f>
        <v>93.120707717378664</v>
      </c>
    </row>
    <row r="25" spans="1:13" ht="56.25" x14ac:dyDescent="0.2">
      <c r="A25" s="59"/>
      <c r="B25" s="22" t="s">
        <v>33</v>
      </c>
      <c r="C25" s="23">
        <v>991</v>
      </c>
      <c r="D25" s="24" t="s">
        <v>2</v>
      </c>
      <c r="E25" s="24" t="s">
        <v>4</v>
      </c>
      <c r="F25" s="24">
        <v>51</v>
      </c>
      <c r="G25" s="20" t="s">
        <v>255</v>
      </c>
      <c r="H25" s="19" t="s">
        <v>255</v>
      </c>
      <c r="I25" s="19" t="s">
        <v>255</v>
      </c>
      <c r="J25" s="20" t="s">
        <v>255</v>
      </c>
      <c r="K25" s="21">
        <v>17.181999999999999</v>
      </c>
      <c r="L25" s="21">
        <v>16</v>
      </c>
      <c r="M25" s="21">
        <f t="shared" ref="M25:M90" si="0">L25/K25*100</f>
        <v>93.120707717378664</v>
      </c>
    </row>
    <row r="26" spans="1:13" ht="56.25" x14ac:dyDescent="0.2">
      <c r="A26" s="59"/>
      <c r="B26" s="22" t="s">
        <v>39</v>
      </c>
      <c r="C26" s="23">
        <v>991</v>
      </c>
      <c r="D26" s="24" t="s">
        <v>2</v>
      </c>
      <c r="E26" s="24" t="s">
        <v>4</v>
      </c>
      <c r="F26" s="24">
        <v>51</v>
      </c>
      <c r="G26" s="25">
        <v>1</v>
      </c>
      <c r="H26" s="19" t="s">
        <v>255</v>
      </c>
      <c r="I26" s="19" t="s">
        <v>255</v>
      </c>
      <c r="J26" s="20" t="s">
        <v>255</v>
      </c>
      <c r="K26" s="21">
        <v>17.181999999999999</v>
      </c>
      <c r="L26" s="21">
        <v>16</v>
      </c>
      <c r="M26" s="21">
        <f t="shared" si="0"/>
        <v>93.120707717378664</v>
      </c>
    </row>
    <row r="27" spans="1:13" ht="56.25" x14ac:dyDescent="0.2">
      <c r="A27" s="59"/>
      <c r="B27" s="22" t="s">
        <v>23</v>
      </c>
      <c r="C27" s="23">
        <v>991</v>
      </c>
      <c r="D27" s="24" t="s">
        <v>2</v>
      </c>
      <c r="E27" s="24" t="s">
        <v>4</v>
      </c>
      <c r="F27" s="24">
        <v>51</v>
      </c>
      <c r="G27" s="25">
        <v>1</v>
      </c>
      <c r="H27" s="24" t="s">
        <v>36</v>
      </c>
      <c r="I27" s="24" t="s">
        <v>38</v>
      </c>
      <c r="J27" s="20" t="s">
        <v>255</v>
      </c>
      <c r="K27" s="21">
        <v>17.181999999999999</v>
      </c>
      <c r="L27" s="21">
        <v>16</v>
      </c>
      <c r="M27" s="21">
        <f t="shared" si="0"/>
        <v>93.120707717378664</v>
      </c>
    </row>
    <row r="28" spans="1:13" s="10" customFormat="1" ht="75" x14ac:dyDescent="0.2">
      <c r="A28" s="59"/>
      <c r="B28" s="22" t="s">
        <v>51</v>
      </c>
      <c r="C28" s="23" t="s">
        <v>68</v>
      </c>
      <c r="D28" s="24" t="s">
        <v>2</v>
      </c>
      <c r="E28" s="24" t="s">
        <v>4</v>
      </c>
      <c r="F28" s="24">
        <v>51</v>
      </c>
      <c r="G28" s="25">
        <v>1</v>
      </c>
      <c r="H28" s="24" t="s">
        <v>36</v>
      </c>
      <c r="I28" s="24" t="s">
        <v>38</v>
      </c>
      <c r="J28" s="24" t="s">
        <v>25</v>
      </c>
      <c r="K28" s="21">
        <v>17.181999999999999</v>
      </c>
      <c r="L28" s="21">
        <v>16</v>
      </c>
      <c r="M28" s="21">
        <f t="shared" si="0"/>
        <v>93.120707717378664</v>
      </c>
    </row>
    <row r="29" spans="1:13" s="10" customFormat="1" ht="93.75" x14ac:dyDescent="0.2">
      <c r="A29" s="59"/>
      <c r="B29" s="22" t="s">
        <v>69</v>
      </c>
      <c r="C29" s="23">
        <v>991</v>
      </c>
      <c r="D29" s="24" t="s">
        <v>2</v>
      </c>
      <c r="E29" s="24" t="s">
        <v>14</v>
      </c>
      <c r="F29" s="24" t="s">
        <v>255</v>
      </c>
      <c r="G29" s="24" t="s">
        <v>255</v>
      </c>
      <c r="H29" s="24" t="s">
        <v>255</v>
      </c>
      <c r="I29" s="24" t="s">
        <v>255</v>
      </c>
      <c r="J29" s="24" t="s">
        <v>255</v>
      </c>
      <c r="K29" s="21">
        <v>423.85199999999998</v>
      </c>
      <c r="L29" s="21">
        <v>423.85199999999998</v>
      </c>
      <c r="M29" s="21">
        <f t="shared" si="0"/>
        <v>100</v>
      </c>
    </row>
    <row r="30" spans="1:13" s="10" customFormat="1" ht="37.5" x14ac:dyDescent="0.2">
      <c r="A30" s="59"/>
      <c r="B30" s="22" t="s">
        <v>70</v>
      </c>
      <c r="C30" s="23">
        <v>991</v>
      </c>
      <c r="D30" s="24" t="s">
        <v>2</v>
      </c>
      <c r="E30" s="24" t="s">
        <v>14</v>
      </c>
      <c r="F30" s="24" t="s">
        <v>61</v>
      </c>
      <c r="G30" s="25" t="s">
        <v>71</v>
      </c>
      <c r="H30" s="24" t="s">
        <v>36</v>
      </c>
      <c r="I30" s="24" t="s">
        <v>37</v>
      </c>
      <c r="J30" s="24" t="s">
        <v>255</v>
      </c>
      <c r="K30" s="21">
        <v>423.85199999999998</v>
      </c>
      <c r="L30" s="21">
        <v>423.85199999999998</v>
      </c>
      <c r="M30" s="21">
        <f t="shared" si="0"/>
        <v>100</v>
      </c>
    </row>
    <row r="31" spans="1:13" s="10" customFormat="1" ht="131.25" x14ac:dyDescent="0.2">
      <c r="A31" s="59"/>
      <c r="B31" s="22" t="s">
        <v>73</v>
      </c>
      <c r="C31" s="23">
        <v>991</v>
      </c>
      <c r="D31" s="24" t="s">
        <v>2</v>
      </c>
      <c r="E31" s="24" t="s">
        <v>14</v>
      </c>
      <c r="F31" s="24" t="s">
        <v>61</v>
      </c>
      <c r="G31" s="25" t="s">
        <v>44</v>
      </c>
      <c r="H31" s="24" t="s">
        <v>36</v>
      </c>
      <c r="I31" s="24" t="s">
        <v>56</v>
      </c>
      <c r="J31" s="24" t="s">
        <v>255</v>
      </c>
      <c r="K31" s="21">
        <v>423.85199999999998</v>
      </c>
      <c r="L31" s="21">
        <v>423.85199999999998</v>
      </c>
      <c r="M31" s="21">
        <f t="shared" si="0"/>
        <v>100</v>
      </c>
    </row>
    <row r="32" spans="1:13" s="10" customFormat="1" ht="22.5" customHeight="1" x14ac:dyDescent="0.2">
      <c r="A32" s="60"/>
      <c r="B32" s="26" t="s">
        <v>11</v>
      </c>
      <c r="C32" s="23">
        <v>991</v>
      </c>
      <c r="D32" s="27" t="s">
        <v>2</v>
      </c>
      <c r="E32" s="27" t="s">
        <v>14</v>
      </c>
      <c r="F32" s="27" t="s">
        <v>61</v>
      </c>
      <c r="G32" s="23" t="s">
        <v>44</v>
      </c>
      <c r="H32" s="27" t="s">
        <v>36</v>
      </c>
      <c r="I32" s="27" t="s">
        <v>56</v>
      </c>
      <c r="J32" s="27" t="s">
        <v>32</v>
      </c>
      <c r="K32" s="21">
        <v>423.85199999999998</v>
      </c>
      <c r="L32" s="21">
        <v>423.85199999999998</v>
      </c>
      <c r="M32" s="21">
        <f t="shared" si="0"/>
        <v>100</v>
      </c>
    </row>
    <row r="33" spans="1:13" s="10" customFormat="1" ht="97.5" customHeight="1" x14ac:dyDescent="0.2">
      <c r="A33" s="61">
        <v>2</v>
      </c>
      <c r="B33" s="22" t="s">
        <v>74</v>
      </c>
      <c r="C33" s="23">
        <v>992</v>
      </c>
      <c r="D33" s="27" t="s">
        <v>255</v>
      </c>
      <c r="E33" s="24" t="s">
        <v>255</v>
      </c>
      <c r="F33" s="24" t="s">
        <v>255</v>
      </c>
      <c r="G33" s="24" t="s">
        <v>255</v>
      </c>
      <c r="H33" s="24" t="s">
        <v>255</v>
      </c>
      <c r="I33" s="24" t="s">
        <v>255</v>
      </c>
      <c r="J33" s="24" t="s">
        <v>255</v>
      </c>
      <c r="K33" s="21">
        <v>116870.49445</v>
      </c>
      <c r="L33" s="21">
        <v>109061.1</v>
      </c>
      <c r="M33" s="21">
        <f t="shared" si="0"/>
        <v>93.317907580735834</v>
      </c>
    </row>
    <row r="34" spans="1:13" s="10" customFormat="1" ht="23.25" customHeight="1" x14ac:dyDescent="0.2">
      <c r="A34" s="62"/>
      <c r="B34" s="22" t="s">
        <v>230</v>
      </c>
      <c r="C34" s="23">
        <v>992</v>
      </c>
      <c r="D34" s="24" t="s">
        <v>2</v>
      </c>
      <c r="E34" s="24" t="s">
        <v>255</v>
      </c>
      <c r="F34" s="24" t="s">
        <v>255</v>
      </c>
      <c r="G34" s="24" t="s">
        <v>255</v>
      </c>
      <c r="H34" s="24" t="s">
        <v>255</v>
      </c>
      <c r="I34" s="24" t="s">
        <v>255</v>
      </c>
      <c r="J34" s="24" t="s">
        <v>255</v>
      </c>
      <c r="K34" s="21">
        <v>26586.107529999997</v>
      </c>
      <c r="L34" s="21">
        <v>25490.1</v>
      </c>
      <c r="M34" s="21">
        <f t="shared" si="0"/>
        <v>95.87751787747321</v>
      </c>
    </row>
    <row r="35" spans="1:13" s="10" customFormat="1" ht="79.5" customHeight="1" x14ac:dyDescent="0.2">
      <c r="A35" s="62"/>
      <c r="B35" s="22" t="s">
        <v>229</v>
      </c>
      <c r="C35" s="23">
        <v>992</v>
      </c>
      <c r="D35" s="24" t="s">
        <v>2</v>
      </c>
      <c r="E35" s="24" t="s">
        <v>3</v>
      </c>
      <c r="F35" s="24" t="s">
        <v>255</v>
      </c>
      <c r="G35" s="24" t="s">
        <v>255</v>
      </c>
      <c r="H35" s="24" t="s">
        <v>255</v>
      </c>
      <c r="I35" s="24" t="s">
        <v>255</v>
      </c>
      <c r="J35" s="24" t="s">
        <v>255</v>
      </c>
      <c r="K35" s="21">
        <v>1710.6</v>
      </c>
      <c r="L35" s="21">
        <v>1709.8</v>
      </c>
      <c r="M35" s="21">
        <f t="shared" si="0"/>
        <v>99.953232783818549</v>
      </c>
    </row>
    <row r="36" spans="1:13" s="10" customFormat="1" ht="113.25" customHeight="1" x14ac:dyDescent="0.2">
      <c r="A36" s="62"/>
      <c r="B36" s="22" t="s">
        <v>75</v>
      </c>
      <c r="C36" s="23">
        <v>992</v>
      </c>
      <c r="D36" s="24" t="s">
        <v>2</v>
      </c>
      <c r="E36" s="24" t="s">
        <v>3</v>
      </c>
      <c r="F36" s="24" t="s">
        <v>76</v>
      </c>
      <c r="G36" s="25" t="s">
        <v>71</v>
      </c>
      <c r="H36" s="24" t="s">
        <v>36</v>
      </c>
      <c r="I36" s="24" t="s">
        <v>37</v>
      </c>
      <c r="J36" s="24" t="s">
        <v>255</v>
      </c>
      <c r="K36" s="21">
        <v>1710.6</v>
      </c>
      <c r="L36" s="21">
        <v>1709.8</v>
      </c>
      <c r="M36" s="21">
        <f t="shared" si="0"/>
        <v>99.953232783818549</v>
      </c>
    </row>
    <row r="37" spans="1:13" s="10" customFormat="1" ht="59.25" customHeight="1" x14ac:dyDescent="0.2">
      <c r="A37" s="62"/>
      <c r="B37" s="22" t="s">
        <v>77</v>
      </c>
      <c r="C37" s="23">
        <v>992</v>
      </c>
      <c r="D37" s="24" t="s">
        <v>2</v>
      </c>
      <c r="E37" s="24" t="s">
        <v>3</v>
      </c>
      <c r="F37" s="24" t="s">
        <v>76</v>
      </c>
      <c r="G37" s="25" t="s">
        <v>44</v>
      </c>
      <c r="H37" s="24" t="s">
        <v>36</v>
      </c>
      <c r="I37" s="24" t="s">
        <v>38</v>
      </c>
      <c r="J37" s="28" t="s">
        <v>255</v>
      </c>
      <c r="K37" s="21">
        <v>1710.6</v>
      </c>
      <c r="L37" s="21">
        <v>1709.8</v>
      </c>
      <c r="M37" s="21">
        <f t="shared" si="0"/>
        <v>99.953232783818549</v>
      </c>
    </row>
    <row r="38" spans="1:13" s="10" customFormat="1" ht="93.75" x14ac:dyDescent="0.2">
      <c r="A38" s="62"/>
      <c r="B38" s="22" t="s">
        <v>78</v>
      </c>
      <c r="C38" s="23">
        <v>992</v>
      </c>
      <c r="D38" s="24" t="s">
        <v>2</v>
      </c>
      <c r="E38" s="24" t="s">
        <v>3</v>
      </c>
      <c r="F38" s="24" t="s">
        <v>76</v>
      </c>
      <c r="G38" s="25" t="s">
        <v>44</v>
      </c>
      <c r="H38" s="24" t="s">
        <v>36</v>
      </c>
      <c r="I38" s="24" t="s">
        <v>38</v>
      </c>
      <c r="J38" s="24" t="s">
        <v>24</v>
      </c>
      <c r="K38" s="21">
        <v>1611.2</v>
      </c>
      <c r="L38" s="21">
        <v>1610.5</v>
      </c>
      <c r="M38" s="21">
        <f t="shared" si="0"/>
        <v>99.956554121151925</v>
      </c>
    </row>
    <row r="39" spans="1:13" s="10" customFormat="1" ht="36.75" customHeight="1" x14ac:dyDescent="0.2">
      <c r="A39" s="62"/>
      <c r="B39" s="22" t="s">
        <v>79</v>
      </c>
      <c r="C39" s="23">
        <v>992</v>
      </c>
      <c r="D39" s="24" t="s">
        <v>2</v>
      </c>
      <c r="E39" s="24" t="s">
        <v>3</v>
      </c>
      <c r="F39" s="24" t="s">
        <v>76</v>
      </c>
      <c r="G39" s="25" t="s">
        <v>44</v>
      </c>
      <c r="H39" s="24" t="s">
        <v>36</v>
      </c>
      <c r="I39" s="24" t="s">
        <v>38</v>
      </c>
      <c r="J39" s="24" t="s">
        <v>25</v>
      </c>
      <c r="K39" s="21">
        <v>28.441739999999996</v>
      </c>
      <c r="L39" s="21">
        <v>28.441739999999996</v>
      </c>
      <c r="M39" s="21">
        <f t="shared" si="0"/>
        <v>100</v>
      </c>
    </row>
    <row r="40" spans="1:13" s="10" customFormat="1" ht="187.5" x14ac:dyDescent="0.2">
      <c r="A40" s="62"/>
      <c r="B40" s="22" t="s">
        <v>83</v>
      </c>
      <c r="C40" s="23">
        <v>992</v>
      </c>
      <c r="D40" s="24" t="s">
        <v>2</v>
      </c>
      <c r="E40" s="24" t="s">
        <v>3</v>
      </c>
      <c r="F40" s="24" t="s">
        <v>76</v>
      </c>
      <c r="G40" s="25">
        <v>1</v>
      </c>
      <c r="H40" s="24" t="s">
        <v>36</v>
      </c>
      <c r="I40" s="24" t="s">
        <v>225</v>
      </c>
      <c r="J40" s="24" t="s">
        <v>255</v>
      </c>
      <c r="K40" s="24" t="s">
        <v>255</v>
      </c>
      <c r="L40" s="24" t="s">
        <v>255</v>
      </c>
      <c r="M40" s="24" t="s">
        <v>255</v>
      </c>
    </row>
    <row r="41" spans="1:13" s="10" customFormat="1" ht="153.75" customHeight="1" x14ac:dyDescent="0.2">
      <c r="A41" s="62"/>
      <c r="B41" s="22" t="s">
        <v>50</v>
      </c>
      <c r="C41" s="23">
        <v>992</v>
      </c>
      <c r="D41" s="24" t="s">
        <v>2</v>
      </c>
      <c r="E41" s="24" t="s">
        <v>3</v>
      </c>
      <c r="F41" s="24" t="s">
        <v>76</v>
      </c>
      <c r="G41" s="25">
        <v>1</v>
      </c>
      <c r="H41" s="24" t="s">
        <v>36</v>
      </c>
      <c r="I41" s="24" t="s">
        <v>225</v>
      </c>
      <c r="J41" s="24" t="s">
        <v>24</v>
      </c>
      <c r="K41" s="21">
        <v>70.900000000000006</v>
      </c>
      <c r="L41" s="21">
        <v>70.8</v>
      </c>
      <c r="M41" s="21">
        <f>L41/K41*100</f>
        <v>99.858956276445682</v>
      </c>
    </row>
    <row r="42" spans="1:13" s="10" customFormat="1" ht="150" x14ac:dyDescent="0.2">
      <c r="A42" s="62"/>
      <c r="B42" s="29" t="s">
        <v>228</v>
      </c>
      <c r="C42" s="23">
        <v>992</v>
      </c>
      <c r="D42" s="24" t="s">
        <v>2</v>
      </c>
      <c r="E42" s="24" t="s">
        <v>5</v>
      </c>
      <c r="F42" s="24" t="s">
        <v>255</v>
      </c>
      <c r="G42" s="24" t="s">
        <v>255</v>
      </c>
      <c r="H42" s="24" t="s">
        <v>255</v>
      </c>
      <c r="I42" s="24" t="s">
        <v>255</v>
      </c>
      <c r="J42" s="24" t="s">
        <v>255</v>
      </c>
      <c r="K42" s="21">
        <v>8302.9</v>
      </c>
      <c r="L42" s="21">
        <v>7928.8</v>
      </c>
      <c r="M42" s="21">
        <f t="shared" si="0"/>
        <v>95.494345349215337</v>
      </c>
    </row>
    <row r="43" spans="1:13" s="10" customFormat="1" ht="56.25" x14ac:dyDescent="0.2">
      <c r="A43" s="62"/>
      <c r="B43" s="29" t="s">
        <v>80</v>
      </c>
      <c r="C43" s="23">
        <v>992</v>
      </c>
      <c r="D43" s="24" t="s">
        <v>2</v>
      </c>
      <c r="E43" s="24" t="s">
        <v>5</v>
      </c>
      <c r="F43" s="24" t="s">
        <v>40</v>
      </c>
      <c r="G43" s="25" t="s">
        <v>71</v>
      </c>
      <c r="H43" s="24" t="s">
        <v>36</v>
      </c>
      <c r="I43" s="24" t="s">
        <v>37</v>
      </c>
      <c r="J43" s="24" t="s">
        <v>255</v>
      </c>
      <c r="K43" s="21">
        <v>8302.9</v>
      </c>
      <c r="L43" s="21">
        <v>7928.8</v>
      </c>
      <c r="M43" s="21">
        <f t="shared" si="0"/>
        <v>95.494345349215337</v>
      </c>
    </row>
    <row r="44" spans="1:13" s="10" customFormat="1" ht="57" customHeight="1" x14ac:dyDescent="0.2">
      <c r="A44" s="62"/>
      <c r="B44" s="29" t="s">
        <v>81</v>
      </c>
      <c r="C44" s="23">
        <v>992</v>
      </c>
      <c r="D44" s="24" t="s">
        <v>2</v>
      </c>
      <c r="E44" s="24" t="s">
        <v>5</v>
      </c>
      <c r="F44" s="24" t="s">
        <v>40</v>
      </c>
      <c r="G44" s="25" t="s">
        <v>44</v>
      </c>
      <c r="H44" s="24" t="s">
        <v>36</v>
      </c>
      <c r="I44" s="24" t="s">
        <v>37</v>
      </c>
      <c r="J44" s="24" t="s">
        <v>255</v>
      </c>
      <c r="K44" s="21">
        <v>6809.5</v>
      </c>
      <c r="L44" s="21">
        <v>6491.7</v>
      </c>
      <c r="M44" s="21">
        <f t="shared" si="0"/>
        <v>95.332990674792555</v>
      </c>
    </row>
    <row r="45" spans="1:13" s="10" customFormat="1" ht="56.25" x14ac:dyDescent="0.2">
      <c r="A45" s="62"/>
      <c r="B45" s="30" t="s">
        <v>82</v>
      </c>
      <c r="C45" s="23">
        <v>992</v>
      </c>
      <c r="D45" s="24" t="s">
        <v>2</v>
      </c>
      <c r="E45" s="24" t="s">
        <v>5</v>
      </c>
      <c r="F45" s="24" t="s">
        <v>40</v>
      </c>
      <c r="G45" s="25" t="s">
        <v>44</v>
      </c>
      <c r="H45" s="24" t="s">
        <v>36</v>
      </c>
      <c r="I45" s="24" t="s">
        <v>38</v>
      </c>
      <c r="J45" s="24" t="s">
        <v>255</v>
      </c>
      <c r="K45" s="21">
        <v>6809.5</v>
      </c>
      <c r="L45" s="21">
        <v>6491.7</v>
      </c>
      <c r="M45" s="21">
        <f t="shared" si="0"/>
        <v>95.332990674792555</v>
      </c>
    </row>
    <row r="46" spans="1:13" s="10" customFormat="1" ht="93.75" x14ac:dyDescent="0.2">
      <c r="A46" s="62"/>
      <c r="B46" s="22" t="s">
        <v>78</v>
      </c>
      <c r="C46" s="23">
        <v>992</v>
      </c>
      <c r="D46" s="24" t="s">
        <v>2</v>
      </c>
      <c r="E46" s="24" t="s">
        <v>5</v>
      </c>
      <c r="F46" s="24" t="s">
        <v>40</v>
      </c>
      <c r="G46" s="25" t="s">
        <v>44</v>
      </c>
      <c r="H46" s="24" t="s">
        <v>36</v>
      </c>
      <c r="I46" s="24" t="s">
        <v>38</v>
      </c>
      <c r="J46" s="24" t="s">
        <v>24</v>
      </c>
      <c r="K46" s="21">
        <v>6480.546769999999</v>
      </c>
      <c r="L46" s="21">
        <v>6288.9</v>
      </c>
      <c r="M46" s="21">
        <f t="shared" si="0"/>
        <v>97.042737645422477</v>
      </c>
    </row>
    <row r="47" spans="1:13" ht="37.5" x14ac:dyDescent="0.2">
      <c r="A47" s="62"/>
      <c r="B47" s="22" t="s">
        <v>79</v>
      </c>
      <c r="C47" s="23">
        <v>992</v>
      </c>
      <c r="D47" s="24" t="s">
        <v>2</v>
      </c>
      <c r="E47" s="24" t="s">
        <v>5</v>
      </c>
      <c r="F47" s="24" t="s">
        <v>40</v>
      </c>
      <c r="G47" s="25" t="s">
        <v>44</v>
      </c>
      <c r="H47" s="24" t="s">
        <v>36</v>
      </c>
      <c r="I47" s="24" t="s">
        <v>38</v>
      </c>
      <c r="J47" s="24" t="s">
        <v>25</v>
      </c>
      <c r="K47" s="21">
        <v>242.4</v>
      </c>
      <c r="L47" s="21">
        <v>124.5</v>
      </c>
      <c r="M47" s="21">
        <f t="shared" si="0"/>
        <v>51.361386138613859</v>
      </c>
    </row>
    <row r="48" spans="1:13" x14ac:dyDescent="0.2">
      <c r="A48" s="62"/>
      <c r="B48" s="22" t="s">
        <v>26</v>
      </c>
      <c r="C48" s="23">
        <v>992</v>
      </c>
      <c r="D48" s="24" t="s">
        <v>2</v>
      </c>
      <c r="E48" s="24" t="s">
        <v>5</v>
      </c>
      <c r="F48" s="24" t="s">
        <v>40</v>
      </c>
      <c r="G48" s="25" t="s">
        <v>44</v>
      </c>
      <c r="H48" s="24" t="s">
        <v>36</v>
      </c>
      <c r="I48" s="24" t="s">
        <v>189</v>
      </c>
      <c r="J48" s="24" t="s">
        <v>27</v>
      </c>
      <c r="K48" s="21">
        <v>37.708959999999998</v>
      </c>
      <c r="L48" s="21">
        <v>29.5</v>
      </c>
      <c r="M48" s="21">
        <f t="shared" si="0"/>
        <v>78.230744099015197</v>
      </c>
    </row>
    <row r="49" spans="1:13" ht="187.5" x14ac:dyDescent="0.2">
      <c r="A49" s="62"/>
      <c r="B49" s="22" t="s">
        <v>83</v>
      </c>
      <c r="C49" s="23">
        <v>992</v>
      </c>
      <c r="D49" s="24" t="s">
        <v>2</v>
      </c>
      <c r="E49" s="24" t="s">
        <v>5</v>
      </c>
      <c r="F49" s="24" t="s">
        <v>40</v>
      </c>
      <c r="G49" s="25" t="s">
        <v>44</v>
      </c>
      <c r="H49" s="24" t="s">
        <v>36</v>
      </c>
      <c r="I49" s="24" t="s">
        <v>190</v>
      </c>
      <c r="J49" s="24" t="s">
        <v>255</v>
      </c>
      <c r="K49" s="21">
        <v>733.9</v>
      </c>
      <c r="L49" s="21">
        <v>677.6</v>
      </c>
      <c r="M49" s="21">
        <f t="shared" si="0"/>
        <v>92.32865513012672</v>
      </c>
    </row>
    <row r="50" spans="1:13" ht="153.75" customHeight="1" x14ac:dyDescent="0.2">
      <c r="A50" s="62"/>
      <c r="B50" s="22" t="s">
        <v>50</v>
      </c>
      <c r="C50" s="23">
        <v>992</v>
      </c>
      <c r="D50" s="24" t="s">
        <v>2</v>
      </c>
      <c r="E50" s="24" t="s">
        <v>5</v>
      </c>
      <c r="F50" s="24" t="s">
        <v>40</v>
      </c>
      <c r="G50" s="25" t="s">
        <v>44</v>
      </c>
      <c r="H50" s="24" t="s">
        <v>36</v>
      </c>
      <c r="I50" s="24" t="s">
        <v>190</v>
      </c>
      <c r="J50" s="24" t="s">
        <v>24</v>
      </c>
      <c r="K50" s="21">
        <v>733.9</v>
      </c>
      <c r="L50" s="21">
        <v>677.6</v>
      </c>
      <c r="M50" s="21">
        <f t="shared" si="0"/>
        <v>92.32865513012672</v>
      </c>
    </row>
    <row r="51" spans="1:13" ht="131.25" x14ac:dyDescent="0.2">
      <c r="A51" s="62"/>
      <c r="B51" s="22" t="s">
        <v>57</v>
      </c>
      <c r="C51" s="23">
        <v>992</v>
      </c>
      <c r="D51" s="24" t="s">
        <v>2</v>
      </c>
      <c r="E51" s="24" t="s">
        <v>5</v>
      </c>
      <c r="F51" s="24" t="s">
        <v>40</v>
      </c>
      <c r="G51" s="25" t="s">
        <v>44</v>
      </c>
      <c r="H51" s="24" t="s">
        <v>36</v>
      </c>
      <c r="I51" s="24" t="s">
        <v>58</v>
      </c>
      <c r="J51" s="24" t="s">
        <v>255</v>
      </c>
      <c r="K51" s="21">
        <v>48.810849999999995</v>
      </c>
      <c r="L51" s="21">
        <v>48.810849999999995</v>
      </c>
      <c r="M51" s="21">
        <f t="shared" si="0"/>
        <v>100</v>
      </c>
    </row>
    <row r="52" spans="1:13" x14ac:dyDescent="0.2">
      <c r="A52" s="62"/>
      <c r="B52" s="22" t="s">
        <v>11</v>
      </c>
      <c r="C52" s="23">
        <v>992</v>
      </c>
      <c r="D52" s="24" t="s">
        <v>2</v>
      </c>
      <c r="E52" s="24" t="s">
        <v>5</v>
      </c>
      <c r="F52" s="24" t="s">
        <v>40</v>
      </c>
      <c r="G52" s="25" t="s">
        <v>44</v>
      </c>
      <c r="H52" s="24" t="s">
        <v>36</v>
      </c>
      <c r="I52" s="24" t="s">
        <v>58</v>
      </c>
      <c r="J52" s="24" t="s">
        <v>32</v>
      </c>
      <c r="K52" s="21">
        <v>48.810849999999995</v>
      </c>
      <c r="L52" s="21">
        <v>48.810849999999995</v>
      </c>
      <c r="M52" s="21">
        <f t="shared" si="0"/>
        <v>100</v>
      </c>
    </row>
    <row r="53" spans="1:13" ht="56.25" x14ac:dyDescent="0.2">
      <c r="A53" s="62"/>
      <c r="B53" s="22" t="s">
        <v>84</v>
      </c>
      <c r="C53" s="23">
        <v>992</v>
      </c>
      <c r="D53" s="24" t="s">
        <v>2</v>
      </c>
      <c r="E53" s="24" t="s">
        <v>5</v>
      </c>
      <c r="F53" s="24" t="s">
        <v>40</v>
      </c>
      <c r="G53" s="25" t="s">
        <v>49</v>
      </c>
      <c r="H53" s="24" t="s">
        <v>36</v>
      </c>
      <c r="I53" s="24" t="s">
        <v>37</v>
      </c>
      <c r="J53" s="24" t="s">
        <v>255</v>
      </c>
      <c r="K53" s="21">
        <v>759.5</v>
      </c>
      <c r="L53" s="21">
        <v>759.5</v>
      </c>
      <c r="M53" s="21">
        <f t="shared" si="0"/>
        <v>100</v>
      </c>
    </row>
    <row r="54" spans="1:13" ht="93.75" x14ac:dyDescent="0.2">
      <c r="A54" s="62"/>
      <c r="B54" s="22" t="s">
        <v>85</v>
      </c>
      <c r="C54" s="23">
        <v>992</v>
      </c>
      <c r="D54" s="24" t="s">
        <v>2</v>
      </c>
      <c r="E54" s="24" t="s">
        <v>5</v>
      </c>
      <c r="F54" s="24" t="s">
        <v>40</v>
      </c>
      <c r="G54" s="25" t="s">
        <v>49</v>
      </c>
      <c r="H54" s="24" t="s">
        <v>36</v>
      </c>
      <c r="I54" s="24" t="s">
        <v>191</v>
      </c>
      <c r="J54" s="24" t="s">
        <v>255</v>
      </c>
      <c r="K54" s="21">
        <v>3.8</v>
      </c>
      <c r="L54" s="21">
        <v>3.8</v>
      </c>
      <c r="M54" s="21">
        <f t="shared" si="0"/>
        <v>100</v>
      </c>
    </row>
    <row r="55" spans="1:13" ht="37.5" x14ac:dyDescent="0.2">
      <c r="A55" s="62"/>
      <c r="B55" s="22" t="s">
        <v>79</v>
      </c>
      <c r="C55" s="23">
        <v>992</v>
      </c>
      <c r="D55" s="24" t="s">
        <v>2</v>
      </c>
      <c r="E55" s="24" t="s">
        <v>5</v>
      </c>
      <c r="F55" s="24" t="s">
        <v>40</v>
      </c>
      <c r="G55" s="25" t="s">
        <v>49</v>
      </c>
      <c r="H55" s="24" t="s">
        <v>36</v>
      </c>
      <c r="I55" s="24" t="s">
        <v>191</v>
      </c>
      <c r="J55" s="24" t="s">
        <v>25</v>
      </c>
      <c r="K55" s="21">
        <v>3.8</v>
      </c>
      <c r="L55" s="21">
        <v>3.8</v>
      </c>
      <c r="M55" s="21">
        <f t="shared" si="0"/>
        <v>100</v>
      </c>
    </row>
    <row r="56" spans="1:13" ht="228.75" customHeight="1" x14ac:dyDescent="0.2">
      <c r="A56" s="62"/>
      <c r="B56" s="22" t="s">
        <v>86</v>
      </c>
      <c r="C56" s="23">
        <v>992</v>
      </c>
      <c r="D56" s="24" t="s">
        <v>2</v>
      </c>
      <c r="E56" s="24" t="s">
        <v>5</v>
      </c>
      <c r="F56" s="24" t="s">
        <v>40</v>
      </c>
      <c r="G56" s="25" t="s">
        <v>49</v>
      </c>
      <c r="H56" s="24" t="s">
        <v>36</v>
      </c>
      <c r="I56" s="24" t="s">
        <v>192</v>
      </c>
      <c r="J56" s="24" t="s">
        <v>255</v>
      </c>
      <c r="K56" s="21">
        <v>755.7</v>
      </c>
      <c r="L56" s="21">
        <v>755.7</v>
      </c>
      <c r="M56" s="21">
        <f t="shared" si="0"/>
        <v>100</v>
      </c>
    </row>
    <row r="57" spans="1:13" ht="93.75" x14ac:dyDescent="0.2">
      <c r="A57" s="62"/>
      <c r="B57" s="22" t="s">
        <v>78</v>
      </c>
      <c r="C57" s="23">
        <v>992</v>
      </c>
      <c r="D57" s="24" t="s">
        <v>2</v>
      </c>
      <c r="E57" s="24" t="s">
        <v>5</v>
      </c>
      <c r="F57" s="24" t="s">
        <v>40</v>
      </c>
      <c r="G57" s="25" t="s">
        <v>49</v>
      </c>
      <c r="H57" s="24" t="s">
        <v>36</v>
      </c>
      <c r="I57" s="24" t="s">
        <v>192</v>
      </c>
      <c r="J57" s="24" t="s">
        <v>24</v>
      </c>
      <c r="K57" s="21">
        <v>755.7</v>
      </c>
      <c r="L57" s="21">
        <v>755.7</v>
      </c>
      <c r="M57" s="21">
        <f t="shared" si="0"/>
        <v>100</v>
      </c>
    </row>
    <row r="58" spans="1:13" x14ac:dyDescent="0.2">
      <c r="A58" s="62"/>
      <c r="B58" s="22" t="s">
        <v>231</v>
      </c>
      <c r="C58" s="23">
        <v>992</v>
      </c>
      <c r="D58" s="24" t="s">
        <v>2</v>
      </c>
      <c r="E58" s="24">
        <v>11</v>
      </c>
      <c r="F58" s="24" t="s">
        <v>255</v>
      </c>
      <c r="G58" s="24" t="s">
        <v>255</v>
      </c>
      <c r="H58" s="24" t="s">
        <v>255</v>
      </c>
      <c r="I58" s="24" t="s">
        <v>255</v>
      </c>
      <c r="J58" s="24" t="s">
        <v>255</v>
      </c>
      <c r="K58" s="21">
        <v>20</v>
      </c>
      <c r="L58" s="21">
        <v>20</v>
      </c>
      <c r="M58" s="21">
        <f t="shared" si="0"/>
        <v>100</v>
      </c>
    </row>
    <row r="59" spans="1:13" ht="56.25" x14ac:dyDescent="0.2">
      <c r="A59" s="62"/>
      <c r="B59" s="22" t="s">
        <v>80</v>
      </c>
      <c r="C59" s="23">
        <v>992</v>
      </c>
      <c r="D59" s="24" t="s">
        <v>2</v>
      </c>
      <c r="E59" s="24">
        <v>11</v>
      </c>
      <c r="F59" s="24">
        <v>52</v>
      </c>
      <c r="G59" s="25">
        <v>0</v>
      </c>
      <c r="H59" s="24" t="s">
        <v>36</v>
      </c>
      <c r="I59" s="24" t="s">
        <v>37</v>
      </c>
      <c r="J59" s="24" t="s">
        <v>255</v>
      </c>
      <c r="K59" s="21">
        <v>20</v>
      </c>
      <c r="L59" s="21">
        <v>20</v>
      </c>
      <c r="M59" s="21">
        <f t="shared" si="0"/>
        <v>100</v>
      </c>
    </row>
    <row r="60" spans="1:13" ht="37.5" x14ac:dyDescent="0.2">
      <c r="A60" s="62"/>
      <c r="B60" s="22" t="s">
        <v>28</v>
      </c>
      <c r="C60" s="23">
        <v>992</v>
      </c>
      <c r="D60" s="24" t="s">
        <v>2</v>
      </c>
      <c r="E60" s="24">
        <v>11</v>
      </c>
      <c r="F60" s="24" t="s">
        <v>40</v>
      </c>
      <c r="G60" s="25" t="s">
        <v>53</v>
      </c>
      <c r="H60" s="24" t="s">
        <v>36</v>
      </c>
      <c r="I60" s="24" t="s">
        <v>37</v>
      </c>
      <c r="J60" s="24" t="s">
        <v>255</v>
      </c>
      <c r="K60" s="21">
        <v>20</v>
      </c>
      <c r="L60" s="21">
        <v>20</v>
      </c>
      <c r="M60" s="21">
        <f t="shared" si="0"/>
        <v>100</v>
      </c>
    </row>
    <row r="61" spans="1:13" ht="37.5" x14ac:dyDescent="0.2">
      <c r="A61" s="62"/>
      <c r="B61" s="22" t="s">
        <v>87</v>
      </c>
      <c r="C61" s="23">
        <v>992</v>
      </c>
      <c r="D61" s="24" t="s">
        <v>2</v>
      </c>
      <c r="E61" s="24">
        <v>11</v>
      </c>
      <c r="F61" s="24" t="s">
        <v>40</v>
      </c>
      <c r="G61" s="25" t="s">
        <v>53</v>
      </c>
      <c r="H61" s="24" t="s">
        <v>36</v>
      </c>
      <c r="I61" s="24" t="s">
        <v>48</v>
      </c>
      <c r="J61" s="24" t="s">
        <v>255</v>
      </c>
      <c r="K61" s="21">
        <v>20</v>
      </c>
      <c r="L61" s="21">
        <v>20</v>
      </c>
      <c r="M61" s="21">
        <f t="shared" si="0"/>
        <v>100</v>
      </c>
    </row>
    <row r="62" spans="1:13" x14ac:dyDescent="0.2">
      <c r="A62" s="62"/>
      <c r="B62" s="22" t="s">
        <v>26</v>
      </c>
      <c r="C62" s="23">
        <v>992</v>
      </c>
      <c r="D62" s="24" t="s">
        <v>2</v>
      </c>
      <c r="E62" s="24">
        <v>11</v>
      </c>
      <c r="F62" s="24" t="s">
        <v>40</v>
      </c>
      <c r="G62" s="25" t="s">
        <v>53</v>
      </c>
      <c r="H62" s="24" t="s">
        <v>36</v>
      </c>
      <c r="I62" s="24" t="s">
        <v>48</v>
      </c>
      <c r="J62" s="24" t="s">
        <v>27</v>
      </c>
      <c r="K62" s="21">
        <v>20</v>
      </c>
      <c r="L62" s="21">
        <v>20</v>
      </c>
      <c r="M62" s="21">
        <f t="shared" si="0"/>
        <v>100</v>
      </c>
    </row>
    <row r="63" spans="1:13" s="10" customFormat="1" ht="37.5" x14ac:dyDescent="0.2">
      <c r="A63" s="62"/>
      <c r="B63" s="31" t="s">
        <v>232</v>
      </c>
      <c r="C63" s="23">
        <v>992</v>
      </c>
      <c r="D63" s="24" t="s">
        <v>2</v>
      </c>
      <c r="E63" s="24">
        <v>13</v>
      </c>
      <c r="F63" s="24" t="s">
        <v>255</v>
      </c>
      <c r="G63" s="24" t="s">
        <v>255</v>
      </c>
      <c r="H63" s="24" t="s">
        <v>255</v>
      </c>
      <c r="I63" s="24" t="s">
        <v>255</v>
      </c>
      <c r="J63" s="24" t="s">
        <v>255</v>
      </c>
      <c r="K63" s="21">
        <v>16970.5</v>
      </c>
      <c r="L63" s="21">
        <v>15851.5</v>
      </c>
      <c r="M63" s="21">
        <f t="shared" si="0"/>
        <v>93.406204884947414</v>
      </c>
    </row>
    <row r="64" spans="1:13" s="10" customFormat="1" ht="112.5" x14ac:dyDescent="0.2">
      <c r="A64" s="62"/>
      <c r="B64" s="22" t="s">
        <v>88</v>
      </c>
      <c r="C64" s="23">
        <v>992</v>
      </c>
      <c r="D64" s="24" t="s">
        <v>2</v>
      </c>
      <c r="E64" s="24">
        <v>13</v>
      </c>
      <c r="F64" s="24" t="s">
        <v>2</v>
      </c>
      <c r="G64" s="25" t="s">
        <v>71</v>
      </c>
      <c r="H64" s="24" t="s">
        <v>36</v>
      </c>
      <c r="I64" s="24" t="s">
        <v>37</v>
      </c>
      <c r="J64" s="24" t="s">
        <v>255</v>
      </c>
      <c r="K64" s="21">
        <v>8796.55789</v>
      </c>
      <c r="L64" s="21">
        <v>8052.8</v>
      </c>
      <c r="M64" s="21">
        <f t="shared" si="0"/>
        <v>91.544898592146936</v>
      </c>
    </row>
    <row r="65" spans="1:13" s="10" customFormat="1" ht="112.5" x14ac:dyDescent="0.2">
      <c r="A65" s="62"/>
      <c r="B65" s="22" t="s">
        <v>89</v>
      </c>
      <c r="C65" s="23">
        <v>992</v>
      </c>
      <c r="D65" s="24" t="s">
        <v>2</v>
      </c>
      <c r="E65" s="24">
        <v>13</v>
      </c>
      <c r="F65" s="24" t="s">
        <v>2</v>
      </c>
      <c r="G65" s="25" t="s">
        <v>71</v>
      </c>
      <c r="H65" s="24" t="s">
        <v>2</v>
      </c>
      <c r="I65" s="24" t="s">
        <v>37</v>
      </c>
      <c r="J65" s="24" t="s">
        <v>255</v>
      </c>
      <c r="K65" s="21">
        <v>3958.4</v>
      </c>
      <c r="L65" s="21">
        <v>3949.5</v>
      </c>
      <c r="M65" s="21">
        <f t="shared" si="0"/>
        <v>99.775161681487461</v>
      </c>
    </row>
    <row r="66" spans="1:13" s="10" customFormat="1" ht="131.25" x14ac:dyDescent="0.2">
      <c r="A66" s="62"/>
      <c r="B66" s="22" t="s">
        <v>90</v>
      </c>
      <c r="C66" s="23">
        <v>992</v>
      </c>
      <c r="D66" s="24" t="s">
        <v>2</v>
      </c>
      <c r="E66" s="24">
        <v>13</v>
      </c>
      <c r="F66" s="24" t="s">
        <v>2</v>
      </c>
      <c r="G66" s="25" t="s">
        <v>44</v>
      </c>
      <c r="H66" s="24" t="s">
        <v>36</v>
      </c>
      <c r="I66" s="24" t="s">
        <v>37</v>
      </c>
      <c r="J66" s="24" t="s">
        <v>255</v>
      </c>
      <c r="K66" s="21">
        <v>3958.44569</v>
      </c>
      <c r="L66" s="21">
        <v>3949.5</v>
      </c>
      <c r="M66" s="21">
        <f t="shared" si="0"/>
        <v>99.774010035742094</v>
      </c>
    </row>
    <row r="67" spans="1:13" s="10" customFormat="1" ht="150" x14ac:dyDescent="0.2">
      <c r="A67" s="62"/>
      <c r="B67" s="22" t="s">
        <v>91</v>
      </c>
      <c r="C67" s="23">
        <v>992</v>
      </c>
      <c r="D67" s="24" t="s">
        <v>2</v>
      </c>
      <c r="E67" s="24">
        <v>13</v>
      </c>
      <c r="F67" s="24" t="s">
        <v>2</v>
      </c>
      <c r="G67" s="25" t="s">
        <v>44</v>
      </c>
      <c r="H67" s="24" t="s">
        <v>2</v>
      </c>
      <c r="I67" s="24" t="s">
        <v>37</v>
      </c>
      <c r="J67" s="24" t="s">
        <v>255</v>
      </c>
      <c r="K67" s="21">
        <v>3958.44569</v>
      </c>
      <c r="L67" s="21">
        <v>3949.5</v>
      </c>
      <c r="M67" s="21">
        <f t="shared" si="0"/>
        <v>99.774010035742094</v>
      </c>
    </row>
    <row r="68" spans="1:13" s="10" customFormat="1" ht="56.25" x14ac:dyDescent="0.2">
      <c r="A68" s="62"/>
      <c r="B68" s="22" t="s">
        <v>92</v>
      </c>
      <c r="C68" s="23">
        <v>992</v>
      </c>
      <c r="D68" s="24" t="s">
        <v>2</v>
      </c>
      <c r="E68" s="24">
        <v>13</v>
      </c>
      <c r="F68" s="24" t="s">
        <v>2</v>
      </c>
      <c r="G68" s="25" t="s">
        <v>44</v>
      </c>
      <c r="H68" s="24" t="s">
        <v>2</v>
      </c>
      <c r="I68" s="24" t="s">
        <v>42</v>
      </c>
      <c r="J68" s="24" t="s">
        <v>255</v>
      </c>
      <c r="K68" s="21">
        <v>3958.44569</v>
      </c>
      <c r="L68" s="21">
        <v>3949.5</v>
      </c>
      <c r="M68" s="21">
        <f t="shared" si="0"/>
        <v>99.774010035742094</v>
      </c>
    </row>
    <row r="69" spans="1:13" s="10" customFormat="1" ht="93.75" x14ac:dyDescent="0.2">
      <c r="A69" s="62"/>
      <c r="B69" s="22" t="s">
        <v>78</v>
      </c>
      <c r="C69" s="23">
        <v>992</v>
      </c>
      <c r="D69" s="24" t="s">
        <v>2</v>
      </c>
      <c r="E69" s="24">
        <v>13</v>
      </c>
      <c r="F69" s="24" t="s">
        <v>2</v>
      </c>
      <c r="G69" s="25" t="s">
        <v>44</v>
      </c>
      <c r="H69" s="24" t="s">
        <v>2</v>
      </c>
      <c r="I69" s="24" t="s">
        <v>42</v>
      </c>
      <c r="J69" s="24" t="s">
        <v>24</v>
      </c>
      <c r="K69" s="21">
        <v>3557.0579400000001</v>
      </c>
      <c r="L69" s="21">
        <v>3557.0579400000001</v>
      </c>
      <c r="M69" s="21">
        <f t="shared" si="0"/>
        <v>100</v>
      </c>
    </row>
    <row r="70" spans="1:13" s="10" customFormat="1" ht="37.5" x14ac:dyDescent="0.2">
      <c r="A70" s="62"/>
      <c r="B70" s="32" t="s">
        <v>79</v>
      </c>
      <c r="C70" s="23">
        <v>992</v>
      </c>
      <c r="D70" s="24" t="s">
        <v>2</v>
      </c>
      <c r="E70" s="24">
        <v>13</v>
      </c>
      <c r="F70" s="24" t="s">
        <v>2</v>
      </c>
      <c r="G70" s="24" t="s">
        <v>44</v>
      </c>
      <c r="H70" s="24" t="s">
        <v>2</v>
      </c>
      <c r="I70" s="24" t="s">
        <v>42</v>
      </c>
      <c r="J70" s="24" t="s">
        <v>25</v>
      </c>
      <c r="K70" s="21">
        <v>401.38775000000004</v>
      </c>
      <c r="L70" s="21">
        <v>392.4</v>
      </c>
      <c r="M70" s="21">
        <f t="shared" si="0"/>
        <v>97.760831016890762</v>
      </c>
    </row>
    <row r="71" spans="1:13" s="10" customFormat="1" ht="135" customHeight="1" x14ac:dyDescent="0.2">
      <c r="A71" s="62"/>
      <c r="B71" s="22" t="s">
        <v>93</v>
      </c>
      <c r="C71" s="23">
        <v>992</v>
      </c>
      <c r="D71" s="24" t="s">
        <v>2</v>
      </c>
      <c r="E71" s="24">
        <v>13</v>
      </c>
      <c r="F71" s="24" t="s">
        <v>2</v>
      </c>
      <c r="G71" s="24" t="s">
        <v>49</v>
      </c>
      <c r="H71" s="24" t="s">
        <v>36</v>
      </c>
      <c r="I71" s="24" t="s">
        <v>37</v>
      </c>
      <c r="J71" s="24" t="s">
        <v>255</v>
      </c>
      <c r="K71" s="21">
        <v>4838.1121999999996</v>
      </c>
      <c r="L71" s="21">
        <v>4103.3</v>
      </c>
      <c r="M71" s="21">
        <f t="shared" si="0"/>
        <v>84.812005806727683</v>
      </c>
    </row>
    <row r="72" spans="1:13" s="10" customFormat="1" ht="150" x14ac:dyDescent="0.2">
      <c r="A72" s="62"/>
      <c r="B72" s="22" t="s">
        <v>94</v>
      </c>
      <c r="C72" s="23">
        <v>992</v>
      </c>
      <c r="D72" s="24" t="s">
        <v>2</v>
      </c>
      <c r="E72" s="24">
        <v>13</v>
      </c>
      <c r="F72" s="24" t="s">
        <v>2</v>
      </c>
      <c r="G72" s="24" t="s">
        <v>49</v>
      </c>
      <c r="H72" s="24" t="s">
        <v>2</v>
      </c>
      <c r="I72" s="24" t="s">
        <v>37</v>
      </c>
      <c r="J72" s="24" t="s">
        <v>255</v>
      </c>
      <c r="K72" s="21">
        <v>4838.1121999999996</v>
      </c>
      <c r="L72" s="21">
        <v>4103.3</v>
      </c>
      <c r="M72" s="21">
        <f t="shared" si="0"/>
        <v>84.812005806727683</v>
      </c>
    </row>
    <row r="73" spans="1:13" s="10" customFormat="1" ht="56.25" x14ac:dyDescent="0.2">
      <c r="A73" s="62"/>
      <c r="B73" s="22" t="s">
        <v>92</v>
      </c>
      <c r="C73" s="23">
        <v>992</v>
      </c>
      <c r="D73" s="24" t="s">
        <v>2</v>
      </c>
      <c r="E73" s="24">
        <v>13</v>
      </c>
      <c r="F73" s="24" t="s">
        <v>2</v>
      </c>
      <c r="G73" s="24" t="s">
        <v>49</v>
      </c>
      <c r="H73" s="24" t="s">
        <v>2</v>
      </c>
      <c r="I73" s="24" t="s">
        <v>42</v>
      </c>
      <c r="J73" s="24" t="s">
        <v>255</v>
      </c>
      <c r="K73" s="21">
        <v>4838.1121999999996</v>
      </c>
      <c r="L73" s="21">
        <v>4103.3</v>
      </c>
      <c r="M73" s="21">
        <f t="shared" si="0"/>
        <v>84.812005806727683</v>
      </c>
    </row>
    <row r="74" spans="1:13" s="10" customFormat="1" ht="93.75" x14ac:dyDescent="0.2">
      <c r="A74" s="62"/>
      <c r="B74" s="22" t="s">
        <v>78</v>
      </c>
      <c r="C74" s="23">
        <v>992</v>
      </c>
      <c r="D74" s="24" t="s">
        <v>2</v>
      </c>
      <c r="E74" s="24">
        <v>13</v>
      </c>
      <c r="F74" s="24" t="s">
        <v>2</v>
      </c>
      <c r="G74" s="24" t="s">
        <v>49</v>
      </c>
      <c r="H74" s="24" t="s">
        <v>2</v>
      </c>
      <c r="I74" s="24" t="s">
        <v>42</v>
      </c>
      <c r="J74" s="24" t="s">
        <v>24</v>
      </c>
      <c r="K74" s="21">
        <v>3481.5007299999997</v>
      </c>
      <c r="L74" s="21">
        <v>3301.2</v>
      </c>
      <c r="M74" s="21">
        <f t="shared" si="0"/>
        <v>94.821177877506869</v>
      </c>
    </row>
    <row r="75" spans="1:13" s="10" customFormat="1" ht="37.5" x14ac:dyDescent="0.2">
      <c r="A75" s="62"/>
      <c r="B75" s="22" t="s">
        <v>79</v>
      </c>
      <c r="C75" s="23">
        <v>992</v>
      </c>
      <c r="D75" s="24" t="s">
        <v>2</v>
      </c>
      <c r="E75" s="24">
        <v>13</v>
      </c>
      <c r="F75" s="24" t="s">
        <v>2</v>
      </c>
      <c r="G75" s="24" t="s">
        <v>49</v>
      </c>
      <c r="H75" s="24" t="s">
        <v>2</v>
      </c>
      <c r="I75" s="24" t="s">
        <v>42</v>
      </c>
      <c r="J75" s="24" t="s">
        <v>25</v>
      </c>
      <c r="K75" s="21">
        <v>1353.21147</v>
      </c>
      <c r="L75" s="21">
        <v>802</v>
      </c>
      <c r="M75" s="21">
        <f t="shared" si="0"/>
        <v>59.266420495238634</v>
      </c>
    </row>
    <row r="76" spans="1:13" s="10" customFormat="1" x14ac:dyDescent="0.2">
      <c r="A76" s="62"/>
      <c r="B76" s="22" t="s">
        <v>26</v>
      </c>
      <c r="C76" s="23">
        <v>992</v>
      </c>
      <c r="D76" s="24" t="s">
        <v>2</v>
      </c>
      <c r="E76" s="24">
        <v>13</v>
      </c>
      <c r="F76" s="24" t="s">
        <v>2</v>
      </c>
      <c r="G76" s="24" t="s">
        <v>49</v>
      </c>
      <c r="H76" s="24" t="s">
        <v>2</v>
      </c>
      <c r="I76" s="24" t="s">
        <v>42</v>
      </c>
      <c r="J76" s="24" t="s">
        <v>27</v>
      </c>
      <c r="K76" s="21">
        <v>3.4</v>
      </c>
      <c r="L76" s="21">
        <v>0</v>
      </c>
      <c r="M76" s="21">
        <f t="shared" si="0"/>
        <v>0</v>
      </c>
    </row>
    <row r="77" spans="1:13" s="10" customFormat="1" ht="150" x14ac:dyDescent="0.2">
      <c r="A77" s="62"/>
      <c r="B77" s="22" t="s">
        <v>95</v>
      </c>
      <c r="C77" s="23">
        <v>992</v>
      </c>
      <c r="D77" s="24" t="s">
        <v>2</v>
      </c>
      <c r="E77" s="24">
        <v>13</v>
      </c>
      <c r="F77" s="24" t="s">
        <v>3</v>
      </c>
      <c r="G77" s="25" t="s">
        <v>71</v>
      </c>
      <c r="H77" s="24" t="s">
        <v>36</v>
      </c>
      <c r="I77" s="24" t="s">
        <v>37</v>
      </c>
      <c r="J77" s="24" t="s">
        <v>255</v>
      </c>
      <c r="K77" s="21">
        <v>48.582500000000003</v>
      </c>
      <c r="L77" s="21">
        <v>48.582500000000003</v>
      </c>
      <c r="M77" s="21">
        <f t="shared" si="0"/>
        <v>100</v>
      </c>
    </row>
    <row r="78" spans="1:13" s="10" customFormat="1" ht="150" x14ac:dyDescent="0.2">
      <c r="A78" s="62"/>
      <c r="B78" s="22" t="s">
        <v>96</v>
      </c>
      <c r="C78" s="23">
        <v>992</v>
      </c>
      <c r="D78" s="24" t="s">
        <v>2</v>
      </c>
      <c r="E78" s="24">
        <v>13</v>
      </c>
      <c r="F78" s="24" t="s">
        <v>3</v>
      </c>
      <c r="G78" s="25" t="s">
        <v>71</v>
      </c>
      <c r="H78" s="24" t="s">
        <v>2</v>
      </c>
      <c r="I78" s="24" t="s">
        <v>37</v>
      </c>
      <c r="J78" s="24" t="s">
        <v>255</v>
      </c>
      <c r="K78" s="21">
        <v>48.582500000000003</v>
      </c>
      <c r="L78" s="21">
        <v>48.582500000000003</v>
      </c>
      <c r="M78" s="21">
        <f t="shared" si="0"/>
        <v>100</v>
      </c>
    </row>
    <row r="79" spans="1:13" s="10" customFormat="1" ht="131.25" x14ac:dyDescent="0.2">
      <c r="A79" s="62"/>
      <c r="B79" s="22" t="s">
        <v>97</v>
      </c>
      <c r="C79" s="23">
        <v>992</v>
      </c>
      <c r="D79" s="24" t="s">
        <v>2</v>
      </c>
      <c r="E79" s="24">
        <v>13</v>
      </c>
      <c r="F79" s="24" t="s">
        <v>3</v>
      </c>
      <c r="G79" s="25" t="s">
        <v>71</v>
      </c>
      <c r="H79" s="24" t="s">
        <v>2</v>
      </c>
      <c r="I79" s="24" t="s">
        <v>193</v>
      </c>
      <c r="J79" s="24" t="s">
        <v>255</v>
      </c>
      <c r="K79" s="21">
        <v>48.582500000000003</v>
      </c>
      <c r="L79" s="21">
        <v>48.582500000000003</v>
      </c>
      <c r="M79" s="21">
        <f t="shared" si="0"/>
        <v>100</v>
      </c>
    </row>
    <row r="80" spans="1:13" s="10" customFormat="1" ht="37.5" x14ac:dyDescent="0.2">
      <c r="A80" s="62"/>
      <c r="B80" s="29" t="s">
        <v>79</v>
      </c>
      <c r="C80" s="23">
        <v>992</v>
      </c>
      <c r="D80" s="24" t="s">
        <v>2</v>
      </c>
      <c r="E80" s="24">
        <v>13</v>
      </c>
      <c r="F80" s="24" t="s">
        <v>3</v>
      </c>
      <c r="G80" s="25" t="s">
        <v>71</v>
      </c>
      <c r="H80" s="24" t="s">
        <v>2</v>
      </c>
      <c r="I80" s="24" t="s">
        <v>193</v>
      </c>
      <c r="J80" s="24" t="s">
        <v>25</v>
      </c>
      <c r="K80" s="21">
        <v>48.582500000000003</v>
      </c>
      <c r="L80" s="21">
        <v>48.582500000000003</v>
      </c>
      <c r="M80" s="21">
        <f t="shared" si="0"/>
        <v>100</v>
      </c>
    </row>
    <row r="81" spans="1:13" s="10" customFormat="1" ht="206.25" x14ac:dyDescent="0.2">
      <c r="A81" s="62"/>
      <c r="B81" s="29" t="s">
        <v>98</v>
      </c>
      <c r="C81" s="23">
        <v>992</v>
      </c>
      <c r="D81" s="24" t="s">
        <v>2</v>
      </c>
      <c r="E81" s="24">
        <v>13</v>
      </c>
      <c r="F81" s="24" t="s">
        <v>4</v>
      </c>
      <c r="G81" s="25" t="s">
        <v>71</v>
      </c>
      <c r="H81" s="24" t="s">
        <v>36</v>
      </c>
      <c r="I81" s="24" t="s">
        <v>37</v>
      </c>
      <c r="J81" s="24" t="s">
        <v>255</v>
      </c>
      <c r="K81" s="21">
        <v>164</v>
      </c>
      <c r="L81" s="21">
        <v>154.4</v>
      </c>
      <c r="M81" s="21">
        <f t="shared" si="0"/>
        <v>94.146341463414643</v>
      </c>
    </row>
    <row r="82" spans="1:13" s="10" customFormat="1" ht="210.75" customHeight="1" x14ac:dyDescent="0.2">
      <c r="A82" s="62"/>
      <c r="B82" s="29" t="s">
        <v>99</v>
      </c>
      <c r="C82" s="23">
        <v>992</v>
      </c>
      <c r="D82" s="24" t="s">
        <v>2</v>
      </c>
      <c r="E82" s="24">
        <v>13</v>
      </c>
      <c r="F82" s="24" t="s">
        <v>4</v>
      </c>
      <c r="G82" s="25">
        <v>0</v>
      </c>
      <c r="H82" s="24" t="s">
        <v>2</v>
      </c>
      <c r="I82" s="24" t="s">
        <v>37</v>
      </c>
      <c r="J82" s="24" t="s">
        <v>255</v>
      </c>
      <c r="K82" s="21">
        <v>164</v>
      </c>
      <c r="L82" s="21">
        <v>154.4</v>
      </c>
      <c r="M82" s="21">
        <f t="shared" si="0"/>
        <v>94.146341463414643</v>
      </c>
    </row>
    <row r="83" spans="1:13" s="10" customFormat="1" ht="187.5" x14ac:dyDescent="0.2">
      <c r="A83" s="62"/>
      <c r="B83" s="22" t="s">
        <v>100</v>
      </c>
      <c r="C83" s="23">
        <v>992</v>
      </c>
      <c r="D83" s="24" t="s">
        <v>2</v>
      </c>
      <c r="E83" s="24">
        <v>13</v>
      </c>
      <c r="F83" s="24" t="s">
        <v>4</v>
      </c>
      <c r="G83" s="25">
        <v>0</v>
      </c>
      <c r="H83" s="24" t="s">
        <v>2</v>
      </c>
      <c r="I83" s="24" t="s">
        <v>194</v>
      </c>
      <c r="J83" s="24" t="s">
        <v>255</v>
      </c>
      <c r="K83" s="21">
        <v>164</v>
      </c>
      <c r="L83" s="21">
        <v>154.4</v>
      </c>
      <c r="M83" s="21">
        <f t="shared" si="0"/>
        <v>94.146341463414643</v>
      </c>
    </row>
    <row r="84" spans="1:13" s="10" customFormat="1" ht="93.75" x14ac:dyDescent="0.2">
      <c r="A84" s="62"/>
      <c r="B84" s="22" t="s">
        <v>78</v>
      </c>
      <c r="C84" s="23">
        <v>992</v>
      </c>
      <c r="D84" s="24" t="s">
        <v>2</v>
      </c>
      <c r="E84" s="24">
        <v>13</v>
      </c>
      <c r="F84" s="24" t="s">
        <v>4</v>
      </c>
      <c r="G84" s="25" t="s">
        <v>71</v>
      </c>
      <c r="H84" s="24" t="s">
        <v>2</v>
      </c>
      <c r="I84" s="24" t="s">
        <v>194</v>
      </c>
      <c r="J84" s="24" t="s">
        <v>24</v>
      </c>
      <c r="K84" s="21">
        <v>144</v>
      </c>
      <c r="L84" s="21">
        <v>134.4</v>
      </c>
      <c r="M84" s="21">
        <f t="shared" si="0"/>
        <v>93.333333333333329</v>
      </c>
    </row>
    <row r="85" spans="1:13" s="10" customFormat="1" ht="37.5" x14ac:dyDescent="0.2">
      <c r="A85" s="62"/>
      <c r="B85" s="22" t="s">
        <v>79</v>
      </c>
      <c r="C85" s="23">
        <v>992</v>
      </c>
      <c r="D85" s="24" t="s">
        <v>2</v>
      </c>
      <c r="E85" s="24">
        <v>13</v>
      </c>
      <c r="F85" s="24" t="s">
        <v>4</v>
      </c>
      <c r="G85" s="25" t="s">
        <v>71</v>
      </c>
      <c r="H85" s="24" t="s">
        <v>2</v>
      </c>
      <c r="I85" s="24" t="s">
        <v>194</v>
      </c>
      <c r="J85" s="24" t="s">
        <v>25</v>
      </c>
      <c r="K85" s="21">
        <v>20</v>
      </c>
      <c r="L85" s="21">
        <v>20</v>
      </c>
      <c r="M85" s="21">
        <f t="shared" si="0"/>
        <v>100</v>
      </c>
    </row>
    <row r="86" spans="1:13" s="10" customFormat="1" ht="134.25" customHeight="1" x14ac:dyDescent="0.2">
      <c r="A86" s="62"/>
      <c r="B86" s="22" t="s">
        <v>101</v>
      </c>
      <c r="C86" s="23">
        <v>992</v>
      </c>
      <c r="D86" s="24" t="s">
        <v>2</v>
      </c>
      <c r="E86" s="24" t="s">
        <v>22</v>
      </c>
      <c r="F86" s="24" t="s">
        <v>5</v>
      </c>
      <c r="G86" s="25" t="s">
        <v>71</v>
      </c>
      <c r="H86" s="24" t="s">
        <v>36</v>
      </c>
      <c r="I86" s="24" t="s">
        <v>37</v>
      </c>
      <c r="J86" s="24" t="s">
        <v>255</v>
      </c>
      <c r="K86" s="21">
        <v>500</v>
      </c>
      <c r="L86" s="21">
        <v>450.8</v>
      </c>
      <c r="M86" s="21">
        <f t="shared" si="0"/>
        <v>90.160000000000011</v>
      </c>
    </row>
    <row r="87" spans="1:13" s="10" customFormat="1" ht="133.5" customHeight="1" x14ac:dyDescent="0.2">
      <c r="A87" s="62"/>
      <c r="B87" s="22" t="s">
        <v>102</v>
      </c>
      <c r="C87" s="23">
        <v>992</v>
      </c>
      <c r="D87" s="24" t="s">
        <v>2</v>
      </c>
      <c r="E87" s="24" t="s">
        <v>22</v>
      </c>
      <c r="F87" s="24" t="s">
        <v>5</v>
      </c>
      <c r="G87" s="25" t="s">
        <v>71</v>
      </c>
      <c r="H87" s="24" t="s">
        <v>2</v>
      </c>
      <c r="I87" s="24" t="s">
        <v>37</v>
      </c>
      <c r="J87" s="24" t="s">
        <v>255</v>
      </c>
      <c r="K87" s="21">
        <v>500</v>
      </c>
      <c r="L87" s="21">
        <v>450.8</v>
      </c>
      <c r="M87" s="21">
        <f t="shared" si="0"/>
        <v>90.160000000000011</v>
      </c>
    </row>
    <row r="88" spans="1:13" s="10" customFormat="1" ht="111.75" customHeight="1" x14ac:dyDescent="0.2">
      <c r="A88" s="62"/>
      <c r="B88" s="22" t="s">
        <v>103</v>
      </c>
      <c r="C88" s="23">
        <v>992</v>
      </c>
      <c r="D88" s="24" t="s">
        <v>2</v>
      </c>
      <c r="E88" s="24" t="s">
        <v>22</v>
      </c>
      <c r="F88" s="24" t="s">
        <v>5</v>
      </c>
      <c r="G88" s="25" t="s">
        <v>71</v>
      </c>
      <c r="H88" s="24" t="s">
        <v>2</v>
      </c>
      <c r="I88" s="24" t="s">
        <v>195</v>
      </c>
      <c r="J88" s="24" t="s">
        <v>255</v>
      </c>
      <c r="K88" s="21">
        <v>500</v>
      </c>
      <c r="L88" s="21">
        <v>450.8</v>
      </c>
      <c r="M88" s="21">
        <f t="shared" si="0"/>
        <v>90.160000000000011</v>
      </c>
    </row>
    <row r="89" spans="1:13" s="10" customFormat="1" ht="37.5" x14ac:dyDescent="0.2">
      <c r="A89" s="62"/>
      <c r="B89" s="22" t="s">
        <v>79</v>
      </c>
      <c r="C89" s="23">
        <v>992</v>
      </c>
      <c r="D89" s="24" t="s">
        <v>2</v>
      </c>
      <c r="E89" s="24" t="s">
        <v>22</v>
      </c>
      <c r="F89" s="24" t="s">
        <v>5</v>
      </c>
      <c r="G89" s="25" t="s">
        <v>71</v>
      </c>
      <c r="H89" s="24" t="s">
        <v>2</v>
      </c>
      <c r="I89" s="24" t="s">
        <v>195</v>
      </c>
      <c r="J89" s="24" t="s">
        <v>25</v>
      </c>
      <c r="K89" s="21">
        <v>500</v>
      </c>
      <c r="L89" s="21">
        <v>450.8</v>
      </c>
      <c r="M89" s="21">
        <f t="shared" si="0"/>
        <v>90.160000000000011</v>
      </c>
    </row>
    <row r="90" spans="1:13" s="10" customFormat="1" ht="112.5" x14ac:dyDescent="0.2">
      <c r="A90" s="62"/>
      <c r="B90" s="22" t="s">
        <v>104</v>
      </c>
      <c r="C90" s="23">
        <v>992</v>
      </c>
      <c r="D90" s="24" t="s">
        <v>2</v>
      </c>
      <c r="E90" s="24" t="s">
        <v>22</v>
      </c>
      <c r="F90" s="24" t="s">
        <v>6</v>
      </c>
      <c r="G90" s="25" t="s">
        <v>71</v>
      </c>
      <c r="H90" s="24" t="s">
        <v>36</v>
      </c>
      <c r="I90" s="24" t="s">
        <v>196</v>
      </c>
      <c r="J90" s="24" t="s">
        <v>255</v>
      </c>
      <c r="K90" s="21">
        <v>500</v>
      </c>
      <c r="L90" s="21">
        <v>414</v>
      </c>
      <c r="M90" s="21">
        <f t="shared" si="0"/>
        <v>82.8</v>
      </c>
    </row>
    <row r="91" spans="1:13" s="10" customFormat="1" ht="112.5" x14ac:dyDescent="0.2">
      <c r="A91" s="62"/>
      <c r="B91" s="22" t="s">
        <v>105</v>
      </c>
      <c r="C91" s="23">
        <v>992</v>
      </c>
      <c r="D91" s="24" t="s">
        <v>2</v>
      </c>
      <c r="E91" s="24" t="s">
        <v>22</v>
      </c>
      <c r="F91" s="24" t="s">
        <v>6</v>
      </c>
      <c r="G91" s="25" t="s">
        <v>71</v>
      </c>
      <c r="H91" s="24" t="s">
        <v>2</v>
      </c>
      <c r="I91" s="24" t="s">
        <v>37</v>
      </c>
      <c r="J91" s="24" t="s">
        <v>255</v>
      </c>
      <c r="K91" s="21">
        <v>500</v>
      </c>
      <c r="L91" s="21">
        <v>414</v>
      </c>
      <c r="M91" s="21">
        <f t="shared" ref="M91:M154" si="1">L91/K91*100</f>
        <v>82.8</v>
      </c>
    </row>
    <row r="92" spans="1:13" s="10" customFormat="1" ht="75" x14ac:dyDescent="0.2">
      <c r="A92" s="62"/>
      <c r="B92" s="22" t="s">
        <v>106</v>
      </c>
      <c r="C92" s="23">
        <v>992</v>
      </c>
      <c r="D92" s="24" t="s">
        <v>2</v>
      </c>
      <c r="E92" s="24" t="s">
        <v>22</v>
      </c>
      <c r="F92" s="24" t="s">
        <v>6</v>
      </c>
      <c r="G92" s="25" t="s">
        <v>71</v>
      </c>
      <c r="H92" s="24" t="s">
        <v>2</v>
      </c>
      <c r="I92" s="24" t="s">
        <v>197</v>
      </c>
      <c r="J92" s="24" t="s">
        <v>255</v>
      </c>
      <c r="K92" s="21">
        <v>500</v>
      </c>
      <c r="L92" s="21">
        <v>414</v>
      </c>
      <c r="M92" s="21">
        <f t="shared" si="1"/>
        <v>82.8</v>
      </c>
    </row>
    <row r="93" spans="1:13" s="10" customFormat="1" ht="37.5" x14ac:dyDescent="0.2">
      <c r="A93" s="62"/>
      <c r="B93" s="22" t="s">
        <v>79</v>
      </c>
      <c r="C93" s="23">
        <v>992</v>
      </c>
      <c r="D93" s="24" t="s">
        <v>2</v>
      </c>
      <c r="E93" s="24" t="s">
        <v>22</v>
      </c>
      <c r="F93" s="24" t="s">
        <v>6</v>
      </c>
      <c r="G93" s="25" t="s">
        <v>71</v>
      </c>
      <c r="H93" s="24" t="s">
        <v>2</v>
      </c>
      <c r="I93" s="24" t="s">
        <v>197</v>
      </c>
      <c r="J93" s="24" t="s">
        <v>25</v>
      </c>
      <c r="K93" s="21">
        <v>500</v>
      </c>
      <c r="L93" s="21">
        <v>414</v>
      </c>
      <c r="M93" s="21">
        <f t="shared" si="1"/>
        <v>82.8</v>
      </c>
    </row>
    <row r="94" spans="1:13" s="10" customFormat="1" ht="56.25" x14ac:dyDescent="0.2">
      <c r="A94" s="62"/>
      <c r="B94" s="22" t="s">
        <v>80</v>
      </c>
      <c r="C94" s="23">
        <v>992</v>
      </c>
      <c r="D94" s="24" t="s">
        <v>2</v>
      </c>
      <c r="E94" s="24" t="s">
        <v>22</v>
      </c>
      <c r="F94" s="24" t="s">
        <v>40</v>
      </c>
      <c r="G94" s="25" t="s">
        <v>71</v>
      </c>
      <c r="H94" s="24" t="s">
        <v>36</v>
      </c>
      <c r="I94" s="24" t="s">
        <v>37</v>
      </c>
      <c r="J94" s="24" t="s">
        <v>255</v>
      </c>
      <c r="K94" s="21">
        <v>50</v>
      </c>
      <c r="L94" s="21">
        <v>50</v>
      </c>
      <c r="M94" s="21">
        <f t="shared" si="1"/>
        <v>100</v>
      </c>
    </row>
    <row r="95" spans="1:13" s="10" customFormat="1" ht="78" customHeight="1" x14ac:dyDescent="0.2">
      <c r="A95" s="62"/>
      <c r="B95" s="22" t="s">
        <v>107</v>
      </c>
      <c r="C95" s="23">
        <v>992</v>
      </c>
      <c r="D95" s="24" t="s">
        <v>2</v>
      </c>
      <c r="E95" s="24" t="s">
        <v>22</v>
      </c>
      <c r="F95" s="24" t="s">
        <v>40</v>
      </c>
      <c r="G95" s="25" t="s">
        <v>55</v>
      </c>
      <c r="H95" s="24" t="s">
        <v>36</v>
      </c>
      <c r="I95" s="24" t="s">
        <v>37</v>
      </c>
      <c r="J95" s="24" t="s">
        <v>255</v>
      </c>
      <c r="K95" s="21">
        <v>50</v>
      </c>
      <c r="L95" s="21">
        <v>50</v>
      </c>
      <c r="M95" s="21">
        <f t="shared" si="1"/>
        <v>100</v>
      </c>
    </row>
    <row r="96" spans="1:13" s="10" customFormat="1" ht="75.75" customHeight="1" x14ac:dyDescent="0.2">
      <c r="A96" s="62"/>
      <c r="B96" s="22" t="s">
        <v>107</v>
      </c>
      <c r="C96" s="23">
        <v>992</v>
      </c>
      <c r="D96" s="24" t="s">
        <v>2</v>
      </c>
      <c r="E96" s="24" t="s">
        <v>22</v>
      </c>
      <c r="F96" s="24" t="s">
        <v>40</v>
      </c>
      <c r="G96" s="25" t="s">
        <v>55</v>
      </c>
      <c r="H96" s="24" t="s">
        <v>36</v>
      </c>
      <c r="I96" s="24" t="s">
        <v>60</v>
      </c>
      <c r="J96" s="24" t="s">
        <v>255</v>
      </c>
      <c r="K96" s="21">
        <v>50</v>
      </c>
      <c r="L96" s="21">
        <v>50</v>
      </c>
      <c r="M96" s="21">
        <f t="shared" si="1"/>
        <v>100</v>
      </c>
    </row>
    <row r="97" spans="1:13" s="10" customFormat="1" x14ac:dyDescent="0.2">
      <c r="A97" s="62"/>
      <c r="B97" s="22" t="s">
        <v>26</v>
      </c>
      <c r="C97" s="23">
        <v>992</v>
      </c>
      <c r="D97" s="24" t="s">
        <v>2</v>
      </c>
      <c r="E97" s="24" t="s">
        <v>22</v>
      </c>
      <c r="F97" s="24" t="s">
        <v>40</v>
      </c>
      <c r="G97" s="25" t="s">
        <v>55</v>
      </c>
      <c r="H97" s="24" t="s">
        <v>36</v>
      </c>
      <c r="I97" s="24" t="s">
        <v>60</v>
      </c>
      <c r="J97" s="24" t="s">
        <v>27</v>
      </c>
      <c r="K97" s="21">
        <v>50</v>
      </c>
      <c r="L97" s="21">
        <v>50</v>
      </c>
      <c r="M97" s="21">
        <f t="shared" si="1"/>
        <v>100</v>
      </c>
    </row>
    <row r="98" spans="1:13" s="10" customFormat="1" ht="58.5" customHeight="1" x14ac:dyDescent="0.2">
      <c r="A98" s="62"/>
      <c r="B98" s="22" t="s">
        <v>108</v>
      </c>
      <c r="C98" s="23">
        <v>992</v>
      </c>
      <c r="D98" s="24" t="s">
        <v>2</v>
      </c>
      <c r="E98" s="24" t="s">
        <v>22</v>
      </c>
      <c r="F98" s="24" t="s">
        <v>47</v>
      </c>
      <c r="G98" s="24" t="s">
        <v>71</v>
      </c>
      <c r="H98" s="24" t="s">
        <v>71</v>
      </c>
      <c r="I98" s="24" t="s">
        <v>37</v>
      </c>
      <c r="J98" s="24" t="s">
        <v>255</v>
      </c>
      <c r="K98" s="21">
        <v>6911.3079799999996</v>
      </c>
      <c r="L98" s="21">
        <v>6681</v>
      </c>
      <c r="M98" s="21">
        <f t="shared" si="1"/>
        <v>96.667664345642436</v>
      </c>
    </row>
    <row r="99" spans="1:13" s="10" customFormat="1" ht="37.5" x14ac:dyDescent="0.2">
      <c r="A99" s="62"/>
      <c r="B99" s="22" t="s">
        <v>41</v>
      </c>
      <c r="C99" s="23">
        <v>991</v>
      </c>
      <c r="D99" s="24" t="s">
        <v>2</v>
      </c>
      <c r="E99" s="24" t="s">
        <v>22</v>
      </c>
      <c r="F99" s="24" t="s">
        <v>47</v>
      </c>
      <c r="G99" s="24" t="s">
        <v>44</v>
      </c>
      <c r="H99" s="24" t="s">
        <v>71</v>
      </c>
      <c r="I99" s="24" t="s">
        <v>37</v>
      </c>
      <c r="J99" s="24" t="s">
        <v>255</v>
      </c>
      <c r="K99" s="21">
        <v>6911.3079799999996</v>
      </c>
      <c r="L99" s="21">
        <v>6681</v>
      </c>
      <c r="M99" s="21">
        <f t="shared" si="1"/>
        <v>96.667664345642436</v>
      </c>
    </row>
    <row r="100" spans="1:13" s="10" customFormat="1" ht="38.25" customHeight="1" x14ac:dyDescent="0.2">
      <c r="A100" s="62"/>
      <c r="B100" s="22" t="s">
        <v>109</v>
      </c>
      <c r="C100" s="23">
        <v>992</v>
      </c>
      <c r="D100" s="24" t="s">
        <v>2</v>
      </c>
      <c r="E100" s="24" t="s">
        <v>22</v>
      </c>
      <c r="F100" s="24" t="s">
        <v>47</v>
      </c>
      <c r="G100" s="24" t="s">
        <v>44</v>
      </c>
      <c r="H100" s="24" t="s">
        <v>2</v>
      </c>
      <c r="I100" s="24" t="s">
        <v>37</v>
      </c>
      <c r="J100" s="24" t="s">
        <v>255</v>
      </c>
      <c r="K100" s="21">
        <v>6911.3079799999996</v>
      </c>
      <c r="L100" s="21">
        <v>6681</v>
      </c>
      <c r="M100" s="21">
        <f t="shared" si="1"/>
        <v>96.667664345642436</v>
      </c>
    </row>
    <row r="101" spans="1:13" s="10" customFormat="1" ht="56.25" x14ac:dyDescent="0.2">
      <c r="A101" s="62"/>
      <c r="B101" s="22" t="s">
        <v>110</v>
      </c>
      <c r="C101" s="23">
        <v>992</v>
      </c>
      <c r="D101" s="24" t="s">
        <v>2</v>
      </c>
      <c r="E101" s="24" t="s">
        <v>22</v>
      </c>
      <c r="F101" s="24" t="s">
        <v>47</v>
      </c>
      <c r="G101" s="24" t="s">
        <v>44</v>
      </c>
      <c r="H101" s="24" t="s">
        <v>2</v>
      </c>
      <c r="I101" s="24" t="s">
        <v>42</v>
      </c>
      <c r="J101" s="24" t="s">
        <v>255</v>
      </c>
      <c r="K101" s="21">
        <v>6911.3079799999996</v>
      </c>
      <c r="L101" s="21">
        <v>6681</v>
      </c>
      <c r="M101" s="21">
        <f t="shared" si="1"/>
        <v>96.667664345642436</v>
      </c>
    </row>
    <row r="102" spans="1:13" s="10" customFormat="1" ht="93.75" x14ac:dyDescent="0.2">
      <c r="A102" s="62"/>
      <c r="B102" s="22" t="s">
        <v>78</v>
      </c>
      <c r="C102" s="23">
        <v>992</v>
      </c>
      <c r="D102" s="24" t="s">
        <v>2</v>
      </c>
      <c r="E102" s="24" t="s">
        <v>22</v>
      </c>
      <c r="F102" s="24" t="s">
        <v>47</v>
      </c>
      <c r="G102" s="25" t="s">
        <v>44</v>
      </c>
      <c r="H102" s="24" t="s">
        <v>2</v>
      </c>
      <c r="I102" s="24" t="s">
        <v>42</v>
      </c>
      <c r="J102" s="24" t="s">
        <v>24</v>
      </c>
      <c r="K102" s="21">
        <v>4780.5837000000001</v>
      </c>
      <c r="L102" s="21">
        <v>4632.2</v>
      </c>
      <c r="M102" s="21">
        <f t="shared" si="1"/>
        <v>96.896117518034458</v>
      </c>
    </row>
    <row r="103" spans="1:13" s="10" customFormat="1" ht="37.5" x14ac:dyDescent="0.2">
      <c r="A103" s="62"/>
      <c r="B103" s="22" t="s">
        <v>79</v>
      </c>
      <c r="C103" s="23">
        <v>992</v>
      </c>
      <c r="D103" s="24" t="s">
        <v>2</v>
      </c>
      <c r="E103" s="24" t="s">
        <v>22</v>
      </c>
      <c r="F103" s="24" t="s">
        <v>47</v>
      </c>
      <c r="G103" s="25" t="s">
        <v>44</v>
      </c>
      <c r="H103" s="24" t="s">
        <v>2</v>
      </c>
      <c r="I103" s="24" t="s">
        <v>42</v>
      </c>
      <c r="J103" s="24" t="s">
        <v>25</v>
      </c>
      <c r="K103" s="21">
        <v>2126.7242799999999</v>
      </c>
      <c r="L103" s="21">
        <v>2044.8</v>
      </c>
      <c r="M103" s="21">
        <f t="shared" si="1"/>
        <v>96.147865486352572</v>
      </c>
    </row>
    <row r="104" spans="1:13" s="10" customFormat="1" x14ac:dyDescent="0.2">
      <c r="A104" s="62"/>
      <c r="B104" s="22" t="s">
        <v>26</v>
      </c>
      <c r="C104" s="23">
        <v>993</v>
      </c>
      <c r="D104" s="24" t="s">
        <v>2</v>
      </c>
      <c r="E104" s="24" t="s">
        <v>22</v>
      </c>
      <c r="F104" s="24" t="s">
        <v>47</v>
      </c>
      <c r="G104" s="25" t="s">
        <v>44</v>
      </c>
      <c r="H104" s="24" t="s">
        <v>2</v>
      </c>
      <c r="I104" s="24" t="s">
        <v>42</v>
      </c>
      <c r="J104" s="24" t="s">
        <v>27</v>
      </c>
      <c r="K104" s="21">
        <v>4</v>
      </c>
      <c r="L104" s="21">
        <v>3.9</v>
      </c>
      <c r="M104" s="21">
        <f t="shared" si="1"/>
        <v>97.5</v>
      </c>
    </row>
    <row r="105" spans="1:13" s="10" customFormat="1" x14ac:dyDescent="0.2">
      <c r="A105" s="62"/>
      <c r="B105" s="22" t="s">
        <v>233</v>
      </c>
      <c r="C105" s="23">
        <v>992</v>
      </c>
      <c r="D105" s="24" t="s">
        <v>3</v>
      </c>
      <c r="E105" s="24" t="s">
        <v>255</v>
      </c>
      <c r="F105" s="24" t="s">
        <v>255</v>
      </c>
      <c r="G105" s="24" t="s">
        <v>255</v>
      </c>
      <c r="H105" s="24" t="s">
        <v>255</v>
      </c>
      <c r="I105" s="24" t="s">
        <v>255</v>
      </c>
      <c r="J105" s="24" t="s">
        <v>255</v>
      </c>
      <c r="K105" s="21">
        <v>652.24684000000002</v>
      </c>
      <c r="L105" s="21">
        <v>652.24684000000002</v>
      </c>
      <c r="M105" s="21">
        <f t="shared" si="1"/>
        <v>100</v>
      </c>
    </row>
    <row r="106" spans="1:13" s="10" customFormat="1" ht="37.5" x14ac:dyDescent="0.2">
      <c r="A106" s="62"/>
      <c r="B106" s="22" t="s">
        <v>234</v>
      </c>
      <c r="C106" s="23">
        <v>992</v>
      </c>
      <c r="D106" s="24" t="s">
        <v>3</v>
      </c>
      <c r="E106" s="24" t="s">
        <v>4</v>
      </c>
      <c r="F106" s="24" t="s">
        <v>255</v>
      </c>
      <c r="G106" s="24" t="s">
        <v>255</v>
      </c>
      <c r="H106" s="24" t="s">
        <v>255</v>
      </c>
      <c r="I106" s="24" t="s">
        <v>255</v>
      </c>
      <c r="J106" s="24" t="s">
        <v>255</v>
      </c>
      <c r="K106" s="21">
        <v>652.24684000000002</v>
      </c>
      <c r="L106" s="21">
        <v>652.24684000000002</v>
      </c>
      <c r="M106" s="21">
        <f t="shared" si="1"/>
        <v>100</v>
      </c>
    </row>
    <row r="107" spans="1:13" s="10" customFormat="1" ht="56.25" x14ac:dyDescent="0.2">
      <c r="A107" s="62"/>
      <c r="B107" s="22" t="s">
        <v>80</v>
      </c>
      <c r="C107" s="23">
        <v>992</v>
      </c>
      <c r="D107" s="24" t="s">
        <v>3</v>
      </c>
      <c r="E107" s="24" t="s">
        <v>4</v>
      </c>
      <c r="F107" s="24" t="s">
        <v>40</v>
      </c>
      <c r="G107" s="24" t="s">
        <v>71</v>
      </c>
      <c r="H107" s="24" t="s">
        <v>36</v>
      </c>
      <c r="I107" s="24" t="s">
        <v>37</v>
      </c>
      <c r="J107" s="24" t="s">
        <v>255</v>
      </c>
      <c r="K107" s="21">
        <v>652.24684000000002</v>
      </c>
      <c r="L107" s="21">
        <v>652.24684000000002</v>
      </c>
      <c r="M107" s="21">
        <f t="shared" si="1"/>
        <v>100</v>
      </c>
    </row>
    <row r="108" spans="1:13" s="10" customFormat="1" ht="56.25" x14ac:dyDescent="0.2">
      <c r="A108" s="62"/>
      <c r="B108" s="22" t="s">
        <v>111</v>
      </c>
      <c r="C108" s="23">
        <v>992</v>
      </c>
      <c r="D108" s="24" t="s">
        <v>3</v>
      </c>
      <c r="E108" s="24" t="s">
        <v>4</v>
      </c>
      <c r="F108" s="24" t="s">
        <v>40</v>
      </c>
      <c r="G108" s="24" t="s">
        <v>46</v>
      </c>
      <c r="H108" s="24" t="s">
        <v>36</v>
      </c>
      <c r="I108" s="24" t="s">
        <v>37</v>
      </c>
      <c r="J108" s="24" t="s">
        <v>255</v>
      </c>
      <c r="K108" s="21">
        <v>652.24684000000002</v>
      </c>
      <c r="L108" s="21">
        <v>652.24684000000002</v>
      </c>
      <c r="M108" s="21">
        <f t="shared" si="1"/>
        <v>100</v>
      </c>
    </row>
    <row r="109" spans="1:13" s="10" customFormat="1" ht="75" x14ac:dyDescent="0.2">
      <c r="A109" s="62"/>
      <c r="B109" s="22" t="s">
        <v>112</v>
      </c>
      <c r="C109" s="23">
        <v>992</v>
      </c>
      <c r="D109" s="24" t="s">
        <v>3</v>
      </c>
      <c r="E109" s="24" t="s">
        <v>4</v>
      </c>
      <c r="F109" s="24" t="s">
        <v>40</v>
      </c>
      <c r="G109" s="24" t="s">
        <v>46</v>
      </c>
      <c r="H109" s="24" t="s">
        <v>36</v>
      </c>
      <c r="I109" s="24" t="s">
        <v>198</v>
      </c>
      <c r="J109" s="24" t="s">
        <v>255</v>
      </c>
      <c r="K109" s="21">
        <v>355.09999999999997</v>
      </c>
      <c r="L109" s="21">
        <v>355.09999999999997</v>
      </c>
      <c r="M109" s="21">
        <f t="shared" si="1"/>
        <v>100</v>
      </c>
    </row>
    <row r="110" spans="1:13" s="10" customFormat="1" ht="93.75" x14ac:dyDescent="0.2">
      <c r="A110" s="62"/>
      <c r="B110" s="33" t="s">
        <v>78</v>
      </c>
      <c r="C110" s="23">
        <v>992</v>
      </c>
      <c r="D110" s="24" t="s">
        <v>3</v>
      </c>
      <c r="E110" s="24" t="s">
        <v>4</v>
      </c>
      <c r="F110" s="24" t="s">
        <v>40</v>
      </c>
      <c r="G110" s="24" t="s">
        <v>46</v>
      </c>
      <c r="H110" s="24" t="s">
        <v>36</v>
      </c>
      <c r="I110" s="24" t="s">
        <v>198</v>
      </c>
      <c r="J110" s="24" t="s">
        <v>24</v>
      </c>
      <c r="K110" s="21">
        <v>355.09999999999997</v>
      </c>
      <c r="L110" s="21">
        <v>355.09999999999997</v>
      </c>
      <c r="M110" s="21">
        <f t="shared" si="1"/>
        <v>100</v>
      </c>
    </row>
    <row r="111" spans="1:13" s="10" customFormat="1" ht="75" x14ac:dyDescent="0.2">
      <c r="A111" s="62"/>
      <c r="B111" s="29" t="s">
        <v>112</v>
      </c>
      <c r="C111" s="23">
        <v>992</v>
      </c>
      <c r="D111" s="24" t="s">
        <v>3</v>
      </c>
      <c r="E111" s="24" t="s">
        <v>4</v>
      </c>
      <c r="F111" s="24" t="s">
        <v>40</v>
      </c>
      <c r="G111" s="24" t="s">
        <v>46</v>
      </c>
      <c r="H111" s="24" t="s">
        <v>36</v>
      </c>
      <c r="I111" s="24" t="s">
        <v>199</v>
      </c>
      <c r="J111" s="24" t="s">
        <v>255</v>
      </c>
      <c r="K111" s="21">
        <v>297.14684</v>
      </c>
      <c r="L111" s="21">
        <v>297.14684</v>
      </c>
      <c r="M111" s="21">
        <f t="shared" si="1"/>
        <v>100</v>
      </c>
    </row>
    <row r="112" spans="1:13" s="10" customFormat="1" ht="37.5" x14ac:dyDescent="0.2">
      <c r="A112" s="62"/>
      <c r="B112" s="32" t="s">
        <v>113</v>
      </c>
      <c r="C112" s="23">
        <v>992</v>
      </c>
      <c r="D112" s="24" t="s">
        <v>3</v>
      </c>
      <c r="E112" s="24" t="s">
        <v>4</v>
      </c>
      <c r="F112" s="24" t="s">
        <v>40</v>
      </c>
      <c r="G112" s="24" t="s">
        <v>46</v>
      </c>
      <c r="H112" s="24" t="s">
        <v>36</v>
      </c>
      <c r="I112" s="24" t="s">
        <v>199</v>
      </c>
      <c r="J112" s="24" t="s">
        <v>24</v>
      </c>
      <c r="K112" s="21">
        <v>297.14684</v>
      </c>
      <c r="L112" s="21">
        <v>297.14684</v>
      </c>
      <c r="M112" s="21">
        <f t="shared" si="1"/>
        <v>100</v>
      </c>
    </row>
    <row r="113" spans="1:13" s="10" customFormat="1" ht="56.25" x14ac:dyDescent="0.2">
      <c r="A113" s="62"/>
      <c r="B113" s="22" t="s">
        <v>235</v>
      </c>
      <c r="C113" s="23">
        <v>992</v>
      </c>
      <c r="D113" s="24" t="s">
        <v>4</v>
      </c>
      <c r="E113" s="24" t="s">
        <v>255</v>
      </c>
      <c r="F113" s="24" t="s">
        <v>255</v>
      </c>
      <c r="G113" s="24" t="s">
        <v>255</v>
      </c>
      <c r="H113" s="24" t="s">
        <v>255</v>
      </c>
      <c r="I113" s="24" t="s">
        <v>255</v>
      </c>
      <c r="J113" s="24" t="s">
        <v>255</v>
      </c>
      <c r="K113" s="21">
        <v>992.05711999999994</v>
      </c>
      <c r="L113" s="21">
        <v>982</v>
      </c>
      <c r="M113" s="21">
        <f t="shared" si="1"/>
        <v>98.986235792551952</v>
      </c>
    </row>
    <row r="114" spans="1:13" s="10" customFormat="1" ht="93.75" x14ac:dyDescent="0.2">
      <c r="A114" s="62"/>
      <c r="B114" s="22" t="s">
        <v>114</v>
      </c>
      <c r="C114" s="23">
        <v>992</v>
      </c>
      <c r="D114" s="24" t="s">
        <v>4</v>
      </c>
      <c r="E114" s="24" t="s">
        <v>10</v>
      </c>
      <c r="F114" s="24" t="s">
        <v>255</v>
      </c>
      <c r="G114" s="24" t="s">
        <v>255</v>
      </c>
      <c r="H114" s="24" t="s">
        <v>255</v>
      </c>
      <c r="I114" s="24" t="s">
        <v>255</v>
      </c>
      <c r="J114" s="24" t="s">
        <v>255</v>
      </c>
      <c r="K114" s="21">
        <v>918.8</v>
      </c>
      <c r="L114" s="21">
        <v>918.7</v>
      </c>
      <c r="M114" s="21">
        <f t="shared" si="1"/>
        <v>99.989116238572066</v>
      </c>
    </row>
    <row r="115" spans="1:13" s="10" customFormat="1" ht="150" x14ac:dyDescent="0.2">
      <c r="A115" s="62"/>
      <c r="B115" s="29" t="s">
        <v>115</v>
      </c>
      <c r="C115" s="23">
        <v>992</v>
      </c>
      <c r="D115" s="24" t="s">
        <v>4</v>
      </c>
      <c r="E115" s="24" t="s">
        <v>10</v>
      </c>
      <c r="F115" s="24" t="s">
        <v>14</v>
      </c>
      <c r="G115" s="24" t="s">
        <v>71</v>
      </c>
      <c r="H115" s="24" t="s">
        <v>36</v>
      </c>
      <c r="I115" s="24" t="s">
        <v>37</v>
      </c>
      <c r="J115" s="24" t="s">
        <v>255</v>
      </c>
      <c r="K115" s="21">
        <v>918.8</v>
      </c>
      <c r="L115" s="21">
        <v>918.7</v>
      </c>
      <c r="M115" s="21">
        <f t="shared" si="1"/>
        <v>99.989116238572066</v>
      </c>
    </row>
    <row r="116" spans="1:13" s="10" customFormat="1" ht="150" x14ac:dyDescent="0.2">
      <c r="A116" s="62"/>
      <c r="B116" s="22" t="s">
        <v>116</v>
      </c>
      <c r="C116" s="23">
        <v>992</v>
      </c>
      <c r="D116" s="24" t="s">
        <v>4</v>
      </c>
      <c r="E116" s="24" t="s">
        <v>10</v>
      </c>
      <c r="F116" s="24" t="s">
        <v>14</v>
      </c>
      <c r="G116" s="24" t="s">
        <v>44</v>
      </c>
      <c r="H116" s="24" t="s">
        <v>36</v>
      </c>
      <c r="I116" s="24" t="s">
        <v>37</v>
      </c>
      <c r="J116" s="27" t="s">
        <v>255</v>
      </c>
      <c r="K116" s="21">
        <v>393.2</v>
      </c>
      <c r="L116" s="21">
        <v>393.2</v>
      </c>
      <c r="M116" s="21">
        <f t="shared" si="1"/>
        <v>100</v>
      </c>
    </row>
    <row r="117" spans="1:13" s="10" customFormat="1" ht="150" x14ac:dyDescent="0.2">
      <c r="A117" s="62"/>
      <c r="B117" s="22" t="s">
        <v>117</v>
      </c>
      <c r="C117" s="23">
        <v>992</v>
      </c>
      <c r="D117" s="24" t="s">
        <v>4</v>
      </c>
      <c r="E117" s="24" t="s">
        <v>10</v>
      </c>
      <c r="F117" s="24" t="s">
        <v>14</v>
      </c>
      <c r="G117" s="24" t="s">
        <v>44</v>
      </c>
      <c r="H117" s="24" t="s">
        <v>2</v>
      </c>
      <c r="I117" s="24" t="s">
        <v>37</v>
      </c>
      <c r="J117" s="27" t="s">
        <v>255</v>
      </c>
      <c r="K117" s="21">
        <v>393.2</v>
      </c>
      <c r="L117" s="21">
        <v>393.2</v>
      </c>
      <c r="M117" s="21">
        <f t="shared" si="1"/>
        <v>100</v>
      </c>
    </row>
    <row r="118" spans="1:13" s="10" customFormat="1" ht="112.5" x14ac:dyDescent="0.2">
      <c r="A118" s="62"/>
      <c r="B118" s="22" t="s">
        <v>118</v>
      </c>
      <c r="C118" s="23">
        <v>992</v>
      </c>
      <c r="D118" s="24" t="s">
        <v>4</v>
      </c>
      <c r="E118" s="24" t="s">
        <v>10</v>
      </c>
      <c r="F118" s="24" t="s">
        <v>14</v>
      </c>
      <c r="G118" s="24" t="s">
        <v>44</v>
      </c>
      <c r="H118" s="24" t="s">
        <v>2</v>
      </c>
      <c r="I118" s="24" t="s">
        <v>200</v>
      </c>
      <c r="J118" s="27" t="s">
        <v>255</v>
      </c>
      <c r="K118" s="21">
        <v>50</v>
      </c>
      <c r="L118" s="21">
        <v>50</v>
      </c>
      <c r="M118" s="21">
        <f t="shared" si="1"/>
        <v>100</v>
      </c>
    </row>
    <row r="119" spans="1:13" s="10" customFormat="1" ht="37.5" x14ac:dyDescent="0.2">
      <c r="A119" s="62"/>
      <c r="B119" s="22" t="s">
        <v>79</v>
      </c>
      <c r="C119" s="23">
        <v>992</v>
      </c>
      <c r="D119" s="24" t="s">
        <v>4</v>
      </c>
      <c r="E119" s="24" t="s">
        <v>10</v>
      </c>
      <c r="F119" s="24" t="s">
        <v>14</v>
      </c>
      <c r="G119" s="24" t="s">
        <v>44</v>
      </c>
      <c r="H119" s="24" t="s">
        <v>2</v>
      </c>
      <c r="I119" s="24" t="s">
        <v>200</v>
      </c>
      <c r="J119" s="27" t="s">
        <v>25</v>
      </c>
      <c r="K119" s="21">
        <v>50</v>
      </c>
      <c r="L119" s="21">
        <v>50</v>
      </c>
      <c r="M119" s="21">
        <f t="shared" si="1"/>
        <v>100</v>
      </c>
    </row>
    <row r="120" spans="1:13" s="10" customFormat="1" ht="249" customHeight="1" x14ac:dyDescent="0.2">
      <c r="A120" s="62"/>
      <c r="B120" s="33" t="s">
        <v>221</v>
      </c>
      <c r="C120" s="23">
        <v>992</v>
      </c>
      <c r="D120" s="24" t="s">
        <v>4</v>
      </c>
      <c r="E120" s="24" t="s">
        <v>10</v>
      </c>
      <c r="F120" s="24" t="s">
        <v>14</v>
      </c>
      <c r="G120" s="24" t="s">
        <v>44</v>
      </c>
      <c r="H120" s="24" t="s">
        <v>2</v>
      </c>
      <c r="I120" s="24" t="s">
        <v>54</v>
      </c>
      <c r="J120" s="27" t="s">
        <v>255</v>
      </c>
      <c r="K120" s="21">
        <v>343.2</v>
      </c>
      <c r="L120" s="21">
        <v>343.2</v>
      </c>
      <c r="M120" s="21">
        <f t="shared" si="1"/>
        <v>100</v>
      </c>
    </row>
    <row r="121" spans="1:13" s="10" customFormat="1" ht="37.5" x14ac:dyDescent="0.2">
      <c r="A121" s="62"/>
      <c r="B121" s="33" t="s">
        <v>79</v>
      </c>
      <c r="C121" s="23">
        <v>992</v>
      </c>
      <c r="D121" s="24" t="s">
        <v>4</v>
      </c>
      <c r="E121" s="24" t="s">
        <v>10</v>
      </c>
      <c r="F121" s="24" t="s">
        <v>14</v>
      </c>
      <c r="G121" s="24" t="s">
        <v>44</v>
      </c>
      <c r="H121" s="24" t="s">
        <v>2</v>
      </c>
      <c r="I121" s="24" t="s">
        <v>54</v>
      </c>
      <c r="J121" s="27" t="s">
        <v>25</v>
      </c>
      <c r="K121" s="21">
        <v>343.2</v>
      </c>
      <c r="L121" s="21">
        <v>343.2</v>
      </c>
      <c r="M121" s="21">
        <f t="shared" si="1"/>
        <v>100</v>
      </c>
    </row>
    <row r="122" spans="1:13" s="10" customFormat="1" ht="56.25" x14ac:dyDescent="0.2">
      <c r="A122" s="62"/>
      <c r="B122" s="22" t="s">
        <v>119</v>
      </c>
      <c r="C122" s="23">
        <v>992</v>
      </c>
      <c r="D122" s="24" t="s">
        <v>4</v>
      </c>
      <c r="E122" s="24" t="s">
        <v>10</v>
      </c>
      <c r="F122" s="24" t="s">
        <v>14</v>
      </c>
      <c r="G122" s="24" t="s">
        <v>49</v>
      </c>
      <c r="H122" s="24" t="s">
        <v>36</v>
      </c>
      <c r="I122" s="24" t="s">
        <v>37</v>
      </c>
      <c r="J122" s="27" t="s">
        <v>255</v>
      </c>
      <c r="K122" s="21">
        <v>484.12736000000001</v>
      </c>
      <c r="L122" s="21">
        <v>484.12736000000001</v>
      </c>
      <c r="M122" s="21">
        <f t="shared" si="1"/>
        <v>100</v>
      </c>
    </row>
    <row r="123" spans="1:13" s="10" customFormat="1" ht="75" x14ac:dyDescent="0.2">
      <c r="A123" s="62"/>
      <c r="B123" s="29" t="s">
        <v>120</v>
      </c>
      <c r="C123" s="23">
        <v>992</v>
      </c>
      <c r="D123" s="24" t="s">
        <v>4</v>
      </c>
      <c r="E123" s="24" t="s">
        <v>10</v>
      </c>
      <c r="F123" s="24" t="s">
        <v>14</v>
      </c>
      <c r="G123" s="25" t="s">
        <v>49</v>
      </c>
      <c r="H123" s="24" t="s">
        <v>2</v>
      </c>
      <c r="I123" s="24" t="s">
        <v>37</v>
      </c>
      <c r="J123" s="27" t="s">
        <v>255</v>
      </c>
      <c r="K123" s="21">
        <v>484.12736000000001</v>
      </c>
      <c r="L123" s="21">
        <v>484.12736000000001</v>
      </c>
      <c r="M123" s="21">
        <f t="shared" si="1"/>
        <v>100</v>
      </c>
    </row>
    <row r="124" spans="1:13" s="10" customFormat="1" ht="93.75" x14ac:dyDescent="0.2">
      <c r="A124" s="62"/>
      <c r="B124" s="29" t="s">
        <v>121</v>
      </c>
      <c r="C124" s="23">
        <v>992</v>
      </c>
      <c r="D124" s="24" t="s">
        <v>4</v>
      </c>
      <c r="E124" s="24" t="s">
        <v>10</v>
      </c>
      <c r="F124" s="24" t="s">
        <v>14</v>
      </c>
      <c r="G124" s="25" t="s">
        <v>49</v>
      </c>
      <c r="H124" s="24" t="s">
        <v>2</v>
      </c>
      <c r="I124" s="24" t="s">
        <v>59</v>
      </c>
      <c r="J124" s="27" t="s">
        <v>255</v>
      </c>
      <c r="K124" s="21">
        <v>484.12736000000001</v>
      </c>
      <c r="L124" s="21">
        <v>484.12736000000001</v>
      </c>
      <c r="M124" s="21">
        <f t="shared" si="1"/>
        <v>100</v>
      </c>
    </row>
    <row r="125" spans="1:13" s="10" customFormat="1" x14ac:dyDescent="0.2">
      <c r="A125" s="62"/>
      <c r="B125" s="29" t="s">
        <v>11</v>
      </c>
      <c r="C125" s="23">
        <v>992</v>
      </c>
      <c r="D125" s="24" t="s">
        <v>4</v>
      </c>
      <c r="E125" s="24" t="s">
        <v>10</v>
      </c>
      <c r="F125" s="24" t="s">
        <v>14</v>
      </c>
      <c r="G125" s="25" t="s">
        <v>49</v>
      </c>
      <c r="H125" s="24" t="s">
        <v>2</v>
      </c>
      <c r="I125" s="24" t="s">
        <v>59</v>
      </c>
      <c r="J125" s="24" t="s">
        <v>32</v>
      </c>
      <c r="K125" s="21">
        <v>484.12736000000001</v>
      </c>
      <c r="L125" s="21">
        <v>484.12736000000001</v>
      </c>
      <c r="M125" s="21">
        <f t="shared" si="1"/>
        <v>100</v>
      </c>
    </row>
    <row r="126" spans="1:13" s="10" customFormat="1" ht="150" x14ac:dyDescent="0.2">
      <c r="A126" s="62"/>
      <c r="B126" s="33" t="s">
        <v>115</v>
      </c>
      <c r="C126" s="23">
        <v>992</v>
      </c>
      <c r="D126" s="24" t="s">
        <v>4</v>
      </c>
      <c r="E126" s="24" t="s">
        <v>10</v>
      </c>
      <c r="F126" s="24" t="s">
        <v>14</v>
      </c>
      <c r="G126" s="25" t="s">
        <v>71</v>
      </c>
      <c r="H126" s="24" t="s">
        <v>36</v>
      </c>
      <c r="I126" s="24" t="s">
        <v>37</v>
      </c>
      <c r="J126" s="24" t="s">
        <v>255</v>
      </c>
      <c r="K126" s="21">
        <v>41.5</v>
      </c>
      <c r="L126" s="21">
        <v>41.4</v>
      </c>
      <c r="M126" s="21">
        <f t="shared" si="1"/>
        <v>99.759036144578303</v>
      </c>
    </row>
    <row r="127" spans="1:13" s="10" customFormat="1" ht="112.5" x14ac:dyDescent="0.2">
      <c r="A127" s="62"/>
      <c r="B127" s="22" t="s">
        <v>122</v>
      </c>
      <c r="C127" s="23">
        <v>992</v>
      </c>
      <c r="D127" s="24" t="s">
        <v>4</v>
      </c>
      <c r="E127" s="24">
        <v>10</v>
      </c>
      <c r="F127" s="24" t="s">
        <v>14</v>
      </c>
      <c r="G127" s="24" t="s">
        <v>53</v>
      </c>
      <c r="H127" s="24" t="s">
        <v>36</v>
      </c>
      <c r="I127" s="24" t="s">
        <v>37</v>
      </c>
      <c r="J127" s="24" t="s">
        <v>255</v>
      </c>
      <c r="K127" s="21">
        <v>41.5</v>
      </c>
      <c r="L127" s="21">
        <v>41.4</v>
      </c>
      <c r="M127" s="21">
        <f t="shared" si="1"/>
        <v>99.759036144578303</v>
      </c>
    </row>
    <row r="128" spans="1:13" s="10" customFormat="1" ht="112.5" x14ac:dyDescent="0.2">
      <c r="A128" s="62"/>
      <c r="B128" s="22" t="s">
        <v>123</v>
      </c>
      <c r="C128" s="23">
        <v>992</v>
      </c>
      <c r="D128" s="24" t="s">
        <v>4</v>
      </c>
      <c r="E128" s="24">
        <v>10</v>
      </c>
      <c r="F128" s="24" t="s">
        <v>14</v>
      </c>
      <c r="G128" s="24" t="s">
        <v>53</v>
      </c>
      <c r="H128" s="24" t="s">
        <v>2</v>
      </c>
      <c r="I128" s="24" t="s">
        <v>37</v>
      </c>
      <c r="J128" s="24" t="s">
        <v>255</v>
      </c>
      <c r="K128" s="21">
        <v>41.5</v>
      </c>
      <c r="L128" s="21">
        <v>41.4</v>
      </c>
      <c r="M128" s="21">
        <f t="shared" si="1"/>
        <v>99.759036144578303</v>
      </c>
    </row>
    <row r="129" spans="1:13" s="10" customFormat="1" ht="93.75" x14ac:dyDescent="0.2">
      <c r="A129" s="62"/>
      <c r="B129" s="22" t="s">
        <v>124</v>
      </c>
      <c r="C129" s="23">
        <v>992</v>
      </c>
      <c r="D129" s="24" t="s">
        <v>4</v>
      </c>
      <c r="E129" s="24">
        <v>10</v>
      </c>
      <c r="F129" s="24" t="s">
        <v>14</v>
      </c>
      <c r="G129" s="24" t="s">
        <v>53</v>
      </c>
      <c r="H129" s="24" t="s">
        <v>2</v>
      </c>
      <c r="I129" s="24" t="s">
        <v>201</v>
      </c>
      <c r="J129" s="24" t="s">
        <v>255</v>
      </c>
      <c r="K129" s="21">
        <v>41.5</v>
      </c>
      <c r="L129" s="21">
        <v>41.4</v>
      </c>
      <c r="M129" s="21">
        <f t="shared" si="1"/>
        <v>99.759036144578303</v>
      </c>
    </row>
    <row r="130" spans="1:13" s="10" customFormat="1" ht="37.5" x14ac:dyDescent="0.2">
      <c r="A130" s="62"/>
      <c r="B130" s="22" t="s">
        <v>79</v>
      </c>
      <c r="C130" s="23">
        <v>992</v>
      </c>
      <c r="D130" s="24" t="s">
        <v>4</v>
      </c>
      <c r="E130" s="24">
        <v>10</v>
      </c>
      <c r="F130" s="24" t="s">
        <v>14</v>
      </c>
      <c r="G130" s="24" t="s">
        <v>53</v>
      </c>
      <c r="H130" s="24" t="s">
        <v>2</v>
      </c>
      <c r="I130" s="24" t="s">
        <v>201</v>
      </c>
      <c r="J130" s="24" t="s">
        <v>25</v>
      </c>
      <c r="K130" s="21">
        <v>41.5</v>
      </c>
      <c r="L130" s="21">
        <v>41.4</v>
      </c>
      <c r="M130" s="21">
        <f t="shared" si="1"/>
        <v>99.759036144578303</v>
      </c>
    </row>
    <row r="131" spans="1:13" s="10" customFormat="1" ht="75" x14ac:dyDescent="0.2">
      <c r="A131" s="62"/>
      <c r="B131" s="22" t="s">
        <v>236</v>
      </c>
      <c r="C131" s="23">
        <v>992</v>
      </c>
      <c r="D131" s="24" t="s">
        <v>4</v>
      </c>
      <c r="E131" s="24">
        <v>14</v>
      </c>
      <c r="F131" s="24" t="s">
        <v>255</v>
      </c>
      <c r="G131" s="24" t="s">
        <v>255</v>
      </c>
      <c r="H131" s="24" t="s">
        <v>255</v>
      </c>
      <c r="I131" s="24" t="s">
        <v>255</v>
      </c>
      <c r="J131" s="24" t="s">
        <v>255</v>
      </c>
      <c r="K131" s="21">
        <v>73.229759999999999</v>
      </c>
      <c r="L131" s="21">
        <v>63.2</v>
      </c>
      <c r="M131" s="21">
        <f t="shared" si="1"/>
        <v>86.303710404076156</v>
      </c>
    </row>
    <row r="132" spans="1:13" s="10" customFormat="1" ht="150" x14ac:dyDescent="0.2">
      <c r="A132" s="62"/>
      <c r="B132" s="22" t="s">
        <v>115</v>
      </c>
      <c r="C132" s="23">
        <v>992</v>
      </c>
      <c r="D132" s="24" t="s">
        <v>4</v>
      </c>
      <c r="E132" s="24">
        <v>14</v>
      </c>
      <c r="F132" s="24" t="s">
        <v>14</v>
      </c>
      <c r="G132" s="24" t="s">
        <v>71</v>
      </c>
      <c r="H132" s="24" t="s">
        <v>36</v>
      </c>
      <c r="I132" s="24" t="s">
        <v>37</v>
      </c>
      <c r="J132" s="24" t="s">
        <v>255</v>
      </c>
      <c r="K132" s="21">
        <v>16.229759999999999</v>
      </c>
      <c r="L132" s="21">
        <v>16.229759999999999</v>
      </c>
      <c r="M132" s="21">
        <f t="shared" si="1"/>
        <v>100</v>
      </c>
    </row>
    <row r="133" spans="1:13" s="10" customFormat="1" ht="112.5" x14ac:dyDescent="0.2">
      <c r="A133" s="62"/>
      <c r="B133" s="22" t="s">
        <v>125</v>
      </c>
      <c r="C133" s="23">
        <v>992</v>
      </c>
      <c r="D133" s="24" t="s">
        <v>4</v>
      </c>
      <c r="E133" s="24">
        <v>14</v>
      </c>
      <c r="F133" s="24" t="s">
        <v>14</v>
      </c>
      <c r="G133" s="24" t="s">
        <v>46</v>
      </c>
      <c r="H133" s="24" t="s">
        <v>36</v>
      </c>
      <c r="I133" s="24" t="s">
        <v>37</v>
      </c>
      <c r="J133" s="24" t="s">
        <v>255</v>
      </c>
      <c r="K133" s="21">
        <v>16.229759999999999</v>
      </c>
      <c r="L133" s="21">
        <v>16.229759999999999</v>
      </c>
      <c r="M133" s="21">
        <f t="shared" si="1"/>
        <v>100</v>
      </c>
    </row>
    <row r="134" spans="1:13" s="10" customFormat="1" ht="112.5" x14ac:dyDescent="0.2">
      <c r="A134" s="62"/>
      <c r="B134" s="33" t="s">
        <v>126</v>
      </c>
      <c r="C134" s="23">
        <v>992</v>
      </c>
      <c r="D134" s="24" t="s">
        <v>4</v>
      </c>
      <c r="E134" s="24">
        <v>14</v>
      </c>
      <c r="F134" s="24" t="s">
        <v>14</v>
      </c>
      <c r="G134" s="24" t="s">
        <v>46</v>
      </c>
      <c r="H134" s="24" t="s">
        <v>2</v>
      </c>
      <c r="I134" s="24" t="s">
        <v>72</v>
      </c>
      <c r="J134" s="24" t="s">
        <v>255</v>
      </c>
      <c r="K134" s="21">
        <v>16.229759999999999</v>
      </c>
      <c r="L134" s="21">
        <v>16.229759999999999</v>
      </c>
      <c r="M134" s="21">
        <f t="shared" si="1"/>
        <v>100</v>
      </c>
    </row>
    <row r="135" spans="1:13" s="10" customFormat="1" ht="93.75" x14ac:dyDescent="0.2">
      <c r="A135" s="62"/>
      <c r="B135" s="22" t="s">
        <v>127</v>
      </c>
      <c r="C135" s="23">
        <v>992</v>
      </c>
      <c r="D135" s="24" t="s">
        <v>4</v>
      </c>
      <c r="E135" s="24">
        <v>14</v>
      </c>
      <c r="F135" s="24" t="s">
        <v>14</v>
      </c>
      <c r="G135" s="24" t="s">
        <v>46</v>
      </c>
      <c r="H135" s="24" t="s">
        <v>2</v>
      </c>
      <c r="I135" s="24" t="s">
        <v>201</v>
      </c>
      <c r="J135" s="24" t="s">
        <v>255</v>
      </c>
      <c r="K135" s="21">
        <v>16.229759999999999</v>
      </c>
      <c r="L135" s="21">
        <v>16.229759999999999</v>
      </c>
      <c r="M135" s="21">
        <f t="shared" si="1"/>
        <v>100</v>
      </c>
    </row>
    <row r="136" spans="1:13" s="10" customFormat="1" ht="37.5" x14ac:dyDescent="0.2">
      <c r="A136" s="62"/>
      <c r="B136" s="22" t="s">
        <v>79</v>
      </c>
      <c r="C136" s="23">
        <v>992</v>
      </c>
      <c r="D136" s="24" t="s">
        <v>4</v>
      </c>
      <c r="E136" s="24">
        <v>14</v>
      </c>
      <c r="F136" s="24" t="s">
        <v>14</v>
      </c>
      <c r="G136" s="25" t="s">
        <v>46</v>
      </c>
      <c r="H136" s="24" t="s">
        <v>2</v>
      </c>
      <c r="I136" s="24" t="s">
        <v>201</v>
      </c>
      <c r="J136" s="24" t="s">
        <v>25</v>
      </c>
      <c r="K136" s="21">
        <v>16.229759999999999</v>
      </c>
      <c r="L136" s="21">
        <v>16.229759999999999</v>
      </c>
      <c r="M136" s="21">
        <f t="shared" si="1"/>
        <v>100</v>
      </c>
    </row>
    <row r="137" spans="1:13" s="10" customFormat="1" ht="131.25" x14ac:dyDescent="0.2">
      <c r="A137" s="62"/>
      <c r="B137" s="22" t="s">
        <v>128</v>
      </c>
      <c r="C137" s="23">
        <v>992</v>
      </c>
      <c r="D137" s="24" t="s">
        <v>4</v>
      </c>
      <c r="E137" s="24" t="s">
        <v>8</v>
      </c>
      <c r="F137" s="24" t="s">
        <v>7</v>
      </c>
      <c r="G137" s="25" t="s">
        <v>71</v>
      </c>
      <c r="H137" s="24" t="s">
        <v>36</v>
      </c>
      <c r="I137" s="24" t="s">
        <v>37</v>
      </c>
      <c r="J137" s="24" t="s">
        <v>255</v>
      </c>
      <c r="K137" s="21">
        <v>57</v>
      </c>
      <c r="L137" s="21">
        <v>47</v>
      </c>
      <c r="M137" s="21">
        <f t="shared" si="1"/>
        <v>82.456140350877192</v>
      </c>
    </row>
    <row r="138" spans="1:13" s="10" customFormat="1" ht="150" x14ac:dyDescent="0.2">
      <c r="A138" s="62"/>
      <c r="B138" s="22" t="s">
        <v>129</v>
      </c>
      <c r="C138" s="23">
        <v>992</v>
      </c>
      <c r="D138" s="24" t="s">
        <v>4</v>
      </c>
      <c r="E138" s="24" t="s">
        <v>8</v>
      </c>
      <c r="F138" s="24" t="s">
        <v>7</v>
      </c>
      <c r="G138" s="25" t="s">
        <v>71</v>
      </c>
      <c r="H138" s="24" t="s">
        <v>2</v>
      </c>
      <c r="I138" s="24" t="s">
        <v>37</v>
      </c>
      <c r="J138" s="24" t="s">
        <v>255</v>
      </c>
      <c r="K138" s="21">
        <v>57</v>
      </c>
      <c r="L138" s="21">
        <v>47</v>
      </c>
      <c r="M138" s="21">
        <f t="shared" si="1"/>
        <v>82.456140350877192</v>
      </c>
    </row>
    <row r="139" spans="1:13" s="10" customFormat="1" ht="77.25" customHeight="1" x14ac:dyDescent="0.2">
      <c r="A139" s="62"/>
      <c r="B139" s="22" t="s">
        <v>130</v>
      </c>
      <c r="C139" s="23">
        <v>992</v>
      </c>
      <c r="D139" s="24" t="s">
        <v>4</v>
      </c>
      <c r="E139" s="24" t="s">
        <v>8</v>
      </c>
      <c r="F139" s="24" t="s">
        <v>7</v>
      </c>
      <c r="G139" s="25" t="s">
        <v>71</v>
      </c>
      <c r="H139" s="24" t="s">
        <v>2</v>
      </c>
      <c r="I139" s="24" t="s">
        <v>202</v>
      </c>
      <c r="J139" s="24" t="s">
        <v>255</v>
      </c>
      <c r="K139" s="21">
        <v>57</v>
      </c>
      <c r="L139" s="21">
        <v>47</v>
      </c>
      <c r="M139" s="21">
        <f t="shared" si="1"/>
        <v>82.456140350877192</v>
      </c>
    </row>
    <row r="140" spans="1:13" s="10" customFormat="1" ht="37.5" x14ac:dyDescent="0.2">
      <c r="A140" s="62"/>
      <c r="B140" s="22" t="s">
        <v>113</v>
      </c>
      <c r="C140" s="23">
        <v>992</v>
      </c>
      <c r="D140" s="24" t="s">
        <v>4</v>
      </c>
      <c r="E140" s="24" t="s">
        <v>8</v>
      </c>
      <c r="F140" s="24" t="s">
        <v>7</v>
      </c>
      <c r="G140" s="25" t="s">
        <v>71</v>
      </c>
      <c r="H140" s="24" t="s">
        <v>2</v>
      </c>
      <c r="I140" s="24" t="s">
        <v>131</v>
      </c>
      <c r="J140" s="24" t="s">
        <v>24</v>
      </c>
      <c r="K140" s="21">
        <v>57</v>
      </c>
      <c r="L140" s="21">
        <v>47</v>
      </c>
      <c r="M140" s="21">
        <f t="shared" si="1"/>
        <v>82.456140350877192</v>
      </c>
    </row>
    <row r="141" spans="1:13" s="10" customFormat="1" x14ac:dyDescent="0.2">
      <c r="A141" s="62"/>
      <c r="B141" s="22" t="s">
        <v>237</v>
      </c>
      <c r="C141" s="23">
        <v>992</v>
      </c>
      <c r="D141" s="24" t="s">
        <v>5</v>
      </c>
      <c r="E141" s="24" t="s">
        <v>255</v>
      </c>
      <c r="F141" s="24" t="s">
        <v>255</v>
      </c>
      <c r="G141" s="24" t="s">
        <v>255</v>
      </c>
      <c r="H141" s="24" t="s">
        <v>255</v>
      </c>
      <c r="I141" s="24" t="s">
        <v>255</v>
      </c>
      <c r="J141" s="24" t="s">
        <v>255</v>
      </c>
      <c r="K141" s="21">
        <v>6045.3504300000004</v>
      </c>
      <c r="L141" s="21">
        <v>5933.3</v>
      </c>
      <c r="M141" s="21">
        <f t="shared" si="1"/>
        <v>98.146502319469349</v>
      </c>
    </row>
    <row r="142" spans="1:13" s="10" customFormat="1" ht="37.5" x14ac:dyDescent="0.2">
      <c r="A142" s="62"/>
      <c r="B142" s="22" t="s">
        <v>132</v>
      </c>
      <c r="C142" s="23">
        <v>992</v>
      </c>
      <c r="D142" s="24" t="s">
        <v>5</v>
      </c>
      <c r="E142" s="24" t="s">
        <v>13</v>
      </c>
      <c r="F142" s="24" t="s">
        <v>255</v>
      </c>
      <c r="G142" s="24" t="s">
        <v>255</v>
      </c>
      <c r="H142" s="24" t="s">
        <v>255</v>
      </c>
      <c r="I142" s="24" t="s">
        <v>255</v>
      </c>
      <c r="J142" s="24" t="s">
        <v>255</v>
      </c>
      <c r="K142" s="21">
        <v>5315.3504300000004</v>
      </c>
      <c r="L142" s="21">
        <v>5227.2</v>
      </c>
      <c r="M142" s="21">
        <f t="shared" si="1"/>
        <v>98.341587611938493</v>
      </c>
    </row>
    <row r="143" spans="1:13" s="10" customFormat="1" ht="173.25" customHeight="1" x14ac:dyDescent="0.2">
      <c r="A143" s="62"/>
      <c r="B143" s="22" t="s">
        <v>133</v>
      </c>
      <c r="C143" s="23">
        <v>992</v>
      </c>
      <c r="D143" s="24" t="s">
        <v>5</v>
      </c>
      <c r="E143" s="24" t="s">
        <v>13</v>
      </c>
      <c r="F143" s="24" t="s">
        <v>9</v>
      </c>
      <c r="G143" s="24" t="s">
        <v>71</v>
      </c>
      <c r="H143" s="24" t="s">
        <v>36</v>
      </c>
      <c r="I143" s="24" t="s">
        <v>37</v>
      </c>
      <c r="J143" s="24" t="s">
        <v>255</v>
      </c>
      <c r="K143" s="21">
        <v>5315.3504300000004</v>
      </c>
      <c r="L143" s="21">
        <v>5227.2</v>
      </c>
      <c r="M143" s="21">
        <f t="shared" si="1"/>
        <v>98.341587611938493</v>
      </c>
    </row>
    <row r="144" spans="1:13" s="10" customFormat="1" ht="116.25" customHeight="1" x14ac:dyDescent="0.2">
      <c r="A144" s="62"/>
      <c r="B144" s="22" t="s">
        <v>134</v>
      </c>
      <c r="C144" s="23">
        <v>992</v>
      </c>
      <c r="D144" s="24" t="s">
        <v>5</v>
      </c>
      <c r="E144" s="24" t="s">
        <v>13</v>
      </c>
      <c r="F144" s="24" t="s">
        <v>9</v>
      </c>
      <c r="G144" s="24" t="s">
        <v>44</v>
      </c>
      <c r="H144" s="24" t="s">
        <v>36</v>
      </c>
      <c r="I144" s="24" t="s">
        <v>37</v>
      </c>
      <c r="J144" s="24" t="s">
        <v>255</v>
      </c>
      <c r="K144" s="21">
        <v>5125.7292300000008</v>
      </c>
      <c r="L144" s="21">
        <v>5037.6000000000004</v>
      </c>
      <c r="M144" s="21">
        <f t="shared" si="1"/>
        <v>98.280649912519863</v>
      </c>
    </row>
    <row r="145" spans="1:13" s="10" customFormat="1" ht="150" x14ac:dyDescent="0.2">
      <c r="A145" s="62"/>
      <c r="B145" s="22" t="s">
        <v>135</v>
      </c>
      <c r="C145" s="23">
        <v>992</v>
      </c>
      <c r="D145" s="24" t="s">
        <v>5</v>
      </c>
      <c r="E145" s="24" t="s">
        <v>13</v>
      </c>
      <c r="F145" s="24" t="s">
        <v>9</v>
      </c>
      <c r="G145" s="25" t="s">
        <v>44</v>
      </c>
      <c r="H145" s="24" t="s">
        <v>3</v>
      </c>
      <c r="I145" s="24" t="s">
        <v>37</v>
      </c>
      <c r="J145" s="24" t="s">
        <v>255</v>
      </c>
      <c r="K145" s="21">
        <v>5125.7292300000008</v>
      </c>
      <c r="L145" s="21">
        <v>5037.6000000000004</v>
      </c>
      <c r="M145" s="21">
        <f t="shared" si="1"/>
        <v>98.280649912519863</v>
      </c>
    </row>
    <row r="146" spans="1:13" s="10" customFormat="1" ht="131.25" x14ac:dyDescent="0.2">
      <c r="A146" s="62"/>
      <c r="B146" s="22" t="s">
        <v>136</v>
      </c>
      <c r="C146" s="23">
        <v>992</v>
      </c>
      <c r="D146" s="24" t="s">
        <v>5</v>
      </c>
      <c r="E146" s="24" t="s">
        <v>13</v>
      </c>
      <c r="F146" s="24" t="s">
        <v>9</v>
      </c>
      <c r="G146" s="25" t="s">
        <v>44</v>
      </c>
      <c r="H146" s="24" t="s">
        <v>3</v>
      </c>
      <c r="I146" s="24" t="s">
        <v>203</v>
      </c>
      <c r="J146" s="24" t="s">
        <v>255</v>
      </c>
      <c r="K146" s="21">
        <v>5125.7292300000008</v>
      </c>
      <c r="L146" s="21">
        <v>5037.6000000000004</v>
      </c>
      <c r="M146" s="21">
        <f t="shared" si="1"/>
        <v>98.280649912519863</v>
      </c>
    </row>
    <row r="147" spans="1:13" s="10" customFormat="1" ht="37.5" x14ac:dyDescent="0.2">
      <c r="A147" s="62"/>
      <c r="B147" s="22" t="s">
        <v>79</v>
      </c>
      <c r="C147" s="23">
        <v>992</v>
      </c>
      <c r="D147" s="24" t="s">
        <v>5</v>
      </c>
      <c r="E147" s="24" t="s">
        <v>13</v>
      </c>
      <c r="F147" s="24" t="s">
        <v>9</v>
      </c>
      <c r="G147" s="25" t="s">
        <v>44</v>
      </c>
      <c r="H147" s="24" t="s">
        <v>3</v>
      </c>
      <c r="I147" s="24" t="s">
        <v>203</v>
      </c>
      <c r="J147" s="24" t="s">
        <v>25</v>
      </c>
      <c r="K147" s="21">
        <v>5125.7292299999999</v>
      </c>
      <c r="L147" s="21">
        <v>5037.6000000000004</v>
      </c>
      <c r="M147" s="21">
        <f t="shared" si="1"/>
        <v>98.280649912519863</v>
      </c>
    </row>
    <row r="148" spans="1:13" s="10" customFormat="1" ht="112.5" x14ac:dyDescent="0.2">
      <c r="A148" s="62"/>
      <c r="B148" s="22" t="s">
        <v>137</v>
      </c>
      <c r="C148" s="23">
        <v>992</v>
      </c>
      <c r="D148" s="24" t="s">
        <v>5</v>
      </c>
      <c r="E148" s="24" t="s">
        <v>13</v>
      </c>
      <c r="F148" s="24" t="s">
        <v>9</v>
      </c>
      <c r="G148" s="25" t="s">
        <v>49</v>
      </c>
      <c r="H148" s="24" t="s">
        <v>36</v>
      </c>
      <c r="I148" s="24" t="s">
        <v>37</v>
      </c>
      <c r="J148" s="24" t="s">
        <v>255</v>
      </c>
      <c r="K148" s="21">
        <v>189.62119999999999</v>
      </c>
      <c r="L148" s="21">
        <v>189.62119999999999</v>
      </c>
      <c r="M148" s="21">
        <f t="shared" si="1"/>
        <v>100</v>
      </c>
    </row>
    <row r="149" spans="1:13" s="10" customFormat="1" ht="131.25" x14ac:dyDescent="0.2">
      <c r="A149" s="62"/>
      <c r="B149" s="32" t="s">
        <v>138</v>
      </c>
      <c r="C149" s="23">
        <v>992</v>
      </c>
      <c r="D149" s="24" t="s">
        <v>5</v>
      </c>
      <c r="E149" s="24" t="s">
        <v>13</v>
      </c>
      <c r="F149" s="24" t="s">
        <v>9</v>
      </c>
      <c r="G149" s="24" t="s">
        <v>49</v>
      </c>
      <c r="H149" s="24" t="s">
        <v>2</v>
      </c>
      <c r="I149" s="24" t="s">
        <v>203</v>
      </c>
      <c r="J149" s="24" t="s">
        <v>255</v>
      </c>
      <c r="K149" s="21">
        <v>189.62119999999999</v>
      </c>
      <c r="L149" s="21">
        <v>189.62119999999999</v>
      </c>
      <c r="M149" s="21">
        <f t="shared" si="1"/>
        <v>100</v>
      </c>
    </row>
    <row r="150" spans="1:13" s="10" customFormat="1" ht="37.5" x14ac:dyDescent="0.2">
      <c r="A150" s="62"/>
      <c r="B150" s="32" t="s">
        <v>79</v>
      </c>
      <c r="C150" s="23">
        <v>992</v>
      </c>
      <c r="D150" s="24" t="s">
        <v>5</v>
      </c>
      <c r="E150" s="24" t="s">
        <v>13</v>
      </c>
      <c r="F150" s="24" t="s">
        <v>9</v>
      </c>
      <c r="G150" s="24" t="s">
        <v>49</v>
      </c>
      <c r="H150" s="24" t="s">
        <v>2</v>
      </c>
      <c r="I150" s="24" t="s">
        <v>203</v>
      </c>
      <c r="J150" s="27" t="s">
        <v>25</v>
      </c>
      <c r="K150" s="21">
        <v>189.62119999999999</v>
      </c>
      <c r="L150" s="21">
        <v>189.62119999999999</v>
      </c>
      <c r="M150" s="21">
        <f t="shared" si="1"/>
        <v>100</v>
      </c>
    </row>
    <row r="151" spans="1:13" s="10" customFormat="1" ht="37.5" x14ac:dyDescent="0.2">
      <c r="A151" s="62"/>
      <c r="B151" s="32" t="s">
        <v>238</v>
      </c>
      <c r="C151" s="23">
        <v>992</v>
      </c>
      <c r="D151" s="24" t="s">
        <v>5</v>
      </c>
      <c r="E151" s="24">
        <v>12</v>
      </c>
      <c r="F151" s="24" t="s">
        <v>255</v>
      </c>
      <c r="G151" s="24" t="s">
        <v>255</v>
      </c>
      <c r="H151" s="24" t="s">
        <v>255</v>
      </c>
      <c r="I151" s="24" t="s">
        <v>255</v>
      </c>
      <c r="J151" s="24" t="s">
        <v>255</v>
      </c>
      <c r="K151" s="21">
        <v>730</v>
      </c>
      <c r="L151" s="21">
        <v>706.1</v>
      </c>
      <c r="M151" s="21">
        <f t="shared" si="1"/>
        <v>96.726027397260268</v>
      </c>
    </row>
    <row r="152" spans="1:13" s="10" customFormat="1" ht="170.25" customHeight="1" x14ac:dyDescent="0.2">
      <c r="A152" s="62"/>
      <c r="B152" s="32" t="s">
        <v>133</v>
      </c>
      <c r="C152" s="23">
        <v>992</v>
      </c>
      <c r="D152" s="24" t="s">
        <v>5</v>
      </c>
      <c r="E152" s="24">
        <v>12</v>
      </c>
      <c r="F152" s="24" t="s">
        <v>9</v>
      </c>
      <c r="G152" s="24" t="s">
        <v>71</v>
      </c>
      <c r="H152" s="24" t="s">
        <v>36</v>
      </c>
      <c r="I152" s="24" t="s">
        <v>37</v>
      </c>
      <c r="J152" s="24" t="s">
        <v>255</v>
      </c>
      <c r="K152" s="21">
        <v>725</v>
      </c>
      <c r="L152" s="21">
        <v>701.2</v>
      </c>
      <c r="M152" s="21">
        <f t="shared" si="1"/>
        <v>96.717241379310352</v>
      </c>
    </row>
    <row r="153" spans="1:13" s="10" customFormat="1" ht="168.75" x14ac:dyDescent="0.2">
      <c r="A153" s="62"/>
      <c r="B153" s="22" t="s">
        <v>139</v>
      </c>
      <c r="C153" s="23">
        <v>992</v>
      </c>
      <c r="D153" s="24" t="s">
        <v>5</v>
      </c>
      <c r="E153" s="24">
        <v>12</v>
      </c>
      <c r="F153" s="24" t="s">
        <v>9</v>
      </c>
      <c r="G153" s="24" t="s">
        <v>53</v>
      </c>
      <c r="H153" s="24" t="s">
        <v>36</v>
      </c>
      <c r="I153" s="24" t="s">
        <v>37</v>
      </c>
      <c r="J153" s="27" t="s">
        <v>255</v>
      </c>
      <c r="K153" s="21">
        <v>725</v>
      </c>
      <c r="L153" s="21">
        <v>701.2</v>
      </c>
      <c r="M153" s="21">
        <f t="shared" si="1"/>
        <v>96.717241379310352</v>
      </c>
    </row>
    <row r="154" spans="1:13" s="10" customFormat="1" ht="168.75" x14ac:dyDescent="0.2">
      <c r="A154" s="62"/>
      <c r="B154" s="22" t="s">
        <v>140</v>
      </c>
      <c r="C154" s="23">
        <v>992</v>
      </c>
      <c r="D154" s="24" t="s">
        <v>5</v>
      </c>
      <c r="E154" s="24">
        <v>12</v>
      </c>
      <c r="F154" s="24" t="s">
        <v>9</v>
      </c>
      <c r="G154" s="25" t="s">
        <v>53</v>
      </c>
      <c r="H154" s="24" t="s">
        <v>2</v>
      </c>
      <c r="I154" s="24" t="s">
        <v>37</v>
      </c>
      <c r="J154" s="24" t="s">
        <v>255</v>
      </c>
      <c r="K154" s="21">
        <v>725</v>
      </c>
      <c r="L154" s="21">
        <v>701.2</v>
      </c>
      <c r="M154" s="21">
        <f t="shared" si="1"/>
        <v>96.717241379310352</v>
      </c>
    </row>
    <row r="155" spans="1:13" s="10" customFormat="1" ht="56.25" x14ac:dyDescent="0.2">
      <c r="A155" s="62"/>
      <c r="B155" s="22" t="s">
        <v>141</v>
      </c>
      <c r="C155" s="23">
        <v>992</v>
      </c>
      <c r="D155" s="24" t="s">
        <v>5</v>
      </c>
      <c r="E155" s="24">
        <v>12</v>
      </c>
      <c r="F155" s="24" t="s">
        <v>9</v>
      </c>
      <c r="G155" s="25" t="s">
        <v>53</v>
      </c>
      <c r="H155" s="24" t="s">
        <v>2</v>
      </c>
      <c r="I155" s="24" t="s">
        <v>204</v>
      </c>
      <c r="J155" s="24" t="s">
        <v>255</v>
      </c>
      <c r="K155" s="21">
        <v>725</v>
      </c>
      <c r="L155" s="21">
        <v>701.2</v>
      </c>
      <c r="M155" s="21">
        <f t="shared" ref="M155:M218" si="2">L155/K155*100</f>
        <v>96.717241379310352</v>
      </c>
    </row>
    <row r="156" spans="1:13" s="10" customFormat="1" ht="37.5" x14ac:dyDescent="0.2">
      <c r="A156" s="62"/>
      <c r="B156" s="29" t="s">
        <v>79</v>
      </c>
      <c r="C156" s="23">
        <v>992</v>
      </c>
      <c r="D156" s="24" t="s">
        <v>5</v>
      </c>
      <c r="E156" s="24" t="s">
        <v>34</v>
      </c>
      <c r="F156" s="24" t="s">
        <v>9</v>
      </c>
      <c r="G156" s="25" t="s">
        <v>53</v>
      </c>
      <c r="H156" s="24" t="s">
        <v>2</v>
      </c>
      <c r="I156" s="24" t="s">
        <v>204</v>
      </c>
      <c r="J156" s="24" t="s">
        <v>25</v>
      </c>
      <c r="K156" s="21">
        <v>725</v>
      </c>
      <c r="L156" s="21">
        <v>701.2</v>
      </c>
      <c r="M156" s="21">
        <f t="shared" si="2"/>
        <v>96.717241379310352</v>
      </c>
    </row>
    <row r="157" spans="1:13" s="10" customFormat="1" ht="229.5" customHeight="1" x14ac:dyDescent="0.2">
      <c r="A157" s="62"/>
      <c r="B157" s="30" t="s">
        <v>222</v>
      </c>
      <c r="C157" s="23">
        <v>992</v>
      </c>
      <c r="D157" s="24" t="s">
        <v>5</v>
      </c>
      <c r="E157" s="24">
        <v>12</v>
      </c>
      <c r="F157" s="24" t="s">
        <v>43</v>
      </c>
      <c r="G157" s="24" t="s">
        <v>71</v>
      </c>
      <c r="H157" s="24" t="s">
        <v>36</v>
      </c>
      <c r="I157" s="24" t="s">
        <v>37</v>
      </c>
      <c r="J157" s="24" t="s">
        <v>255</v>
      </c>
      <c r="K157" s="21">
        <v>5</v>
      </c>
      <c r="L157" s="21">
        <v>4.9000000000000004</v>
      </c>
      <c r="M157" s="21">
        <f t="shared" si="2"/>
        <v>98.000000000000014</v>
      </c>
    </row>
    <row r="158" spans="1:13" s="10" customFormat="1" ht="227.25" customHeight="1" x14ac:dyDescent="0.2">
      <c r="A158" s="62"/>
      <c r="B158" s="22" t="s">
        <v>223</v>
      </c>
      <c r="C158" s="23">
        <v>992</v>
      </c>
      <c r="D158" s="24" t="s">
        <v>5</v>
      </c>
      <c r="E158" s="24" t="s">
        <v>34</v>
      </c>
      <c r="F158" s="24" t="s">
        <v>43</v>
      </c>
      <c r="G158" s="24" t="s">
        <v>71</v>
      </c>
      <c r="H158" s="24" t="s">
        <v>2</v>
      </c>
      <c r="I158" s="24" t="s">
        <v>37</v>
      </c>
      <c r="J158" s="24" t="s">
        <v>255</v>
      </c>
      <c r="K158" s="21">
        <v>5</v>
      </c>
      <c r="L158" s="21">
        <v>4.9000000000000004</v>
      </c>
      <c r="M158" s="21">
        <f t="shared" si="2"/>
        <v>98.000000000000014</v>
      </c>
    </row>
    <row r="159" spans="1:13" s="10" customFormat="1" ht="207" customHeight="1" x14ac:dyDescent="0.2">
      <c r="A159" s="62"/>
      <c r="B159" s="22" t="s">
        <v>208</v>
      </c>
      <c r="C159" s="23">
        <v>992</v>
      </c>
      <c r="D159" s="24" t="s">
        <v>5</v>
      </c>
      <c r="E159" s="24" t="s">
        <v>34</v>
      </c>
      <c r="F159" s="24" t="s">
        <v>43</v>
      </c>
      <c r="G159" s="24" t="s">
        <v>71</v>
      </c>
      <c r="H159" s="24" t="s">
        <v>2</v>
      </c>
      <c r="I159" s="24" t="s">
        <v>205</v>
      </c>
      <c r="J159" s="24" t="s">
        <v>255</v>
      </c>
      <c r="K159" s="21">
        <v>5</v>
      </c>
      <c r="L159" s="21">
        <v>4.9000000000000004</v>
      </c>
      <c r="M159" s="21">
        <f t="shared" si="2"/>
        <v>98.000000000000014</v>
      </c>
    </row>
    <row r="160" spans="1:13" s="10" customFormat="1" ht="37.5" x14ac:dyDescent="0.2">
      <c r="A160" s="62"/>
      <c r="B160" s="29" t="s">
        <v>79</v>
      </c>
      <c r="C160" s="23">
        <v>992</v>
      </c>
      <c r="D160" s="24" t="s">
        <v>5</v>
      </c>
      <c r="E160" s="24">
        <v>12</v>
      </c>
      <c r="F160" s="24" t="s">
        <v>43</v>
      </c>
      <c r="G160" s="24" t="s">
        <v>71</v>
      </c>
      <c r="H160" s="24" t="s">
        <v>2</v>
      </c>
      <c r="I160" s="24" t="s">
        <v>205</v>
      </c>
      <c r="J160" s="24" t="s">
        <v>25</v>
      </c>
      <c r="K160" s="21">
        <v>5</v>
      </c>
      <c r="L160" s="21">
        <v>4.9000000000000004</v>
      </c>
      <c r="M160" s="21">
        <f t="shared" si="2"/>
        <v>98.000000000000014</v>
      </c>
    </row>
    <row r="161" spans="1:13" s="10" customFormat="1" ht="37.5" x14ac:dyDescent="0.2">
      <c r="A161" s="62"/>
      <c r="B161" s="29" t="s">
        <v>239</v>
      </c>
      <c r="C161" s="23">
        <v>992</v>
      </c>
      <c r="D161" s="24" t="s">
        <v>6</v>
      </c>
      <c r="E161" s="24" t="s">
        <v>255</v>
      </c>
      <c r="F161" s="24" t="s">
        <v>255</v>
      </c>
      <c r="G161" s="24" t="s">
        <v>255</v>
      </c>
      <c r="H161" s="24" t="s">
        <v>255</v>
      </c>
      <c r="I161" s="24" t="s">
        <v>255</v>
      </c>
      <c r="J161" s="24" t="s">
        <v>255</v>
      </c>
      <c r="K161" s="21">
        <v>68961.5</v>
      </c>
      <c r="L161" s="21">
        <v>63255.199999999997</v>
      </c>
      <c r="M161" s="21">
        <f t="shared" si="2"/>
        <v>91.725383003559955</v>
      </c>
    </row>
    <row r="162" spans="1:13" s="10" customFormat="1" x14ac:dyDescent="0.2">
      <c r="A162" s="62"/>
      <c r="B162" s="29" t="s">
        <v>240</v>
      </c>
      <c r="C162" s="23">
        <v>992</v>
      </c>
      <c r="D162" s="24" t="s">
        <v>6</v>
      </c>
      <c r="E162" s="24" t="s">
        <v>3</v>
      </c>
      <c r="F162" s="24" t="s">
        <v>255</v>
      </c>
      <c r="G162" s="24" t="s">
        <v>255</v>
      </c>
      <c r="H162" s="24" t="s">
        <v>255</v>
      </c>
      <c r="I162" s="24" t="s">
        <v>255</v>
      </c>
      <c r="J162" s="24" t="s">
        <v>255</v>
      </c>
      <c r="K162" s="21">
        <v>52208.638260000007</v>
      </c>
      <c r="L162" s="21">
        <v>51352.1</v>
      </c>
      <c r="M162" s="21">
        <f t="shared" si="2"/>
        <v>98.359393601238111</v>
      </c>
    </row>
    <row r="163" spans="1:13" s="10" customFormat="1" ht="93.75" x14ac:dyDescent="0.2">
      <c r="A163" s="62"/>
      <c r="B163" s="34" t="s">
        <v>142</v>
      </c>
      <c r="C163" s="23">
        <v>992</v>
      </c>
      <c r="D163" s="24" t="s">
        <v>6</v>
      </c>
      <c r="E163" s="24" t="s">
        <v>3</v>
      </c>
      <c r="F163" s="24" t="s">
        <v>13</v>
      </c>
      <c r="G163" s="24" t="s">
        <v>71</v>
      </c>
      <c r="H163" s="24" t="s">
        <v>36</v>
      </c>
      <c r="I163" s="24" t="s">
        <v>37</v>
      </c>
      <c r="J163" s="24" t="s">
        <v>255</v>
      </c>
      <c r="K163" s="21">
        <v>41727.581410000006</v>
      </c>
      <c r="L163" s="21">
        <v>41622.699999999997</v>
      </c>
      <c r="M163" s="21">
        <f t="shared" si="2"/>
        <v>99.748652075064015</v>
      </c>
    </row>
    <row r="164" spans="1:13" s="10" customFormat="1" ht="93.75" x14ac:dyDescent="0.2">
      <c r="A164" s="62"/>
      <c r="B164" s="22" t="s">
        <v>143</v>
      </c>
      <c r="C164" s="23">
        <v>992</v>
      </c>
      <c r="D164" s="24" t="s">
        <v>6</v>
      </c>
      <c r="E164" s="24" t="s">
        <v>3</v>
      </c>
      <c r="F164" s="24" t="s">
        <v>13</v>
      </c>
      <c r="G164" s="24" t="s">
        <v>71</v>
      </c>
      <c r="H164" s="24" t="s">
        <v>2</v>
      </c>
      <c r="I164" s="24" t="s">
        <v>37</v>
      </c>
      <c r="J164" s="24" t="s">
        <v>255</v>
      </c>
      <c r="K164" s="21">
        <v>41727.581410000006</v>
      </c>
      <c r="L164" s="21">
        <v>41622.699999999997</v>
      </c>
      <c r="M164" s="21">
        <f t="shared" si="2"/>
        <v>99.748652075064015</v>
      </c>
    </row>
    <row r="165" spans="1:13" s="10" customFormat="1" ht="37.5" x14ac:dyDescent="0.2">
      <c r="A165" s="62"/>
      <c r="B165" s="29" t="s">
        <v>144</v>
      </c>
      <c r="C165" s="23">
        <v>992</v>
      </c>
      <c r="D165" s="24" t="s">
        <v>6</v>
      </c>
      <c r="E165" s="24" t="s">
        <v>3</v>
      </c>
      <c r="F165" s="24" t="s">
        <v>13</v>
      </c>
      <c r="G165" s="24" t="s">
        <v>71</v>
      </c>
      <c r="H165" s="24" t="s">
        <v>2</v>
      </c>
      <c r="I165" s="24" t="s">
        <v>206</v>
      </c>
      <c r="J165" s="24" t="s">
        <v>255</v>
      </c>
      <c r="K165" s="21">
        <v>510.49533999999994</v>
      </c>
      <c r="L165" s="21">
        <v>500.5</v>
      </c>
      <c r="M165" s="21">
        <f t="shared" si="2"/>
        <v>98.042031098658029</v>
      </c>
    </row>
    <row r="166" spans="1:13" s="10" customFormat="1" ht="37.5" x14ac:dyDescent="0.2">
      <c r="A166" s="62"/>
      <c r="B166" s="22" t="s">
        <v>145</v>
      </c>
      <c r="C166" s="23">
        <v>992</v>
      </c>
      <c r="D166" s="24" t="s">
        <v>6</v>
      </c>
      <c r="E166" s="24" t="s">
        <v>3</v>
      </c>
      <c r="F166" s="24" t="s">
        <v>13</v>
      </c>
      <c r="G166" s="24" t="s">
        <v>71</v>
      </c>
      <c r="H166" s="24" t="s">
        <v>2</v>
      </c>
      <c r="I166" s="24" t="s">
        <v>206</v>
      </c>
      <c r="J166" s="27" t="s">
        <v>25</v>
      </c>
      <c r="K166" s="21">
        <v>258.49533999999994</v>
      </c>
      <c r="L166" s="21">
        <v>248.5</v>
      </c>
      <c r="M166" s="21">
        <f t="shared" si="2"/>
        <v>96.13326104834232</v>
      </c>
    </row>
    <row r="167" spans="1:13" s="10" customFormat="1" ht="78" customHeight="1" x14ac:dyDescent="0.2">
      <c r="A167" s="62"/>
      <c r="B167" s="22" t="s">
        <v>146</v>
      </c>
      <c r="C167" s="23">
        <v>992</v>
      </c>
      <c r="D167" s="24" t="s">
        <v>6</v>
      </c>
      <c r="E167" s="24" t="s">
        <v>3</v>
      </c>
      <c r="F167" s="24" t="s">
        <v>13</v>
      </c>
      <c r="G167" s="24" t="s">
        <v>71</v>
      </c>
      <c r="H167" s="24" t="s">
        <v>2</v>
      </c>
      <c r="I167" s="24" t="s">
        <v>206</v>
      </c>
      <c r="J167" s="27" t="s">
        <v>29</v>
      </c>
      <c r="K167" s="21">
        <v>252</v>
      </c>
      <c r="L167" s="21">
        <v>252</v>
      </c>
      <c r="M167" s="21">
        <f t="shared" si="2"/>
        <v>100</v>
      </c>
    </row>
    <row r="168" spans="1:13" s="10" customFormat="1" ht="112.5" x14ac:dyDescent="0.2">
      <c r="A168" s="62"/>
      <c r="B168" s="22" t="s">
        <v>147</v>
      </c>
      <c r="C168" s="23">
        <v>992</v>
      </c>
      <c r="D168" s="24" t="s">
        <v>6</v>
      </c>
      <c r="E168" s="24" t="s">
        <v>3</v>
      </c>
      <c r="F168" s="24" t="s">
        <v>13</v>
      </c>
      <c r="G168" s="24" t="s">
        <v>71</v>
      </c>
      <c r="H168" s="24" t="s">
        <v>2</v>
      </c>
      <c r="I168" s="24" t="s">
        <v>207</v>
      </c>
      <c r="J168" s="27" t="s">
        <v>255</v>
      </c>
      <c r="K168" s="21">
        <v>41217.086070000005</v>
      </c>
      <c r="L168" s="21">
        <v>41122.199999999997</v>
      </c>
      <c r="M168" s="21">
        <f t="shared" si="2"/>
        <v>99.769789475561524</v>
      </c>
    </row>
    <row r="169" spans="1:13" s="10" customFormat="1" ht="75" customHeight="1" x14ac:dyDescent="0.2">
      <c r="A169" s="62"/>
      <c r="B169" s="29" t="s">
        <v>146</v>
      </c>
      <c r="C169" s="23">
        <v>992</v>
      </c>
      <c r="D169" s="27" t="s">
        <v>6</v>
      </c>
      <c r="E169" s="27" t="s">
        <v>3</v>
      </c>
      <c r="F169" s="27" t="s">
        <v>13</v>
      </c>
      <c r="G169" s="23" t="s">
        <v>71</v>
      </c>
      <c r="H169" s="27" t="s">
        <v>2</v>
      </c>
      <c r="I169" s="27" t="s">
        <v>207</v>
      </c>
      <c r="J169" s="27" t="s">
        <v>29</v>
      </c>
      <c r="K169" s="21">
        <v>41217.086070000005</v>
      </c>
      <c r="L169" s="21">
        <v>41122.199999999997</v>
      </c>
      <c r="M169" s="21">
        <f t="shared" si="2"/>
        <v>99.769789475561524</v>
      </c>
    </row>
    <row r="170" spans="1:13" s="10" customFormat="1" ht="112.5" x14ac:dyDescent="0.2">
      <c r="A170" s="62"/>
      <c r="B170" s="29" t="s">
        <v>148</v>
      </c>
      <c r="C170" s="23">
        <v>992</v>
      </c>
      <c r="D170" s="27" t="s">
        <v>6</v>
      </c>
      <c r="E170" s="27" t="s">
        <v>3</v>
      </c>
      <c r="F170" s="27" t="s">
        <v>10</v>
      </c>
      <c r="G170" s="23" t="s">
        <v>71</v>
      </c>
      <c r="H170" s="27" t="s">
        <v>36</v>
      </c>
      <c r="I170" s="27" t="s">
        <v>37</v>
      </c>
      <c r="J170" s="27" t="s">
        <v>255</v>
      </c>
      <c r="K170" s="21">
        <v>10481.056850000001</v>
      </c>
      <c r="L170" s="21">
        <v>9729.4</v>
      </c>
      <c r="M170" s="21">
        <f t="shared" si="2"/>
        <v>92.828425026623137</v>
      </c>
    </row>
    <row r="171" spans="1:13" s="10" customFormat="1" ht="93.75" x14ac:dyDescent="0.2">
      <c r="A171" s="62"/>
      <c r="B171" s="29" t="s">
        <v>149</v>
      </c>
      <c r="C171" s="23">
        <v>992</v>
      </c>
      <c r="D171" s="27" t="s">
        <v>6</v>
      </c>
      <c r="E171" s="27" t="s">
        <v>3</v>
      </c>
      <c r="F171" s="27" t="s">
        <v>10</v>
      </c>
      <c r="G171" s="23" t="s">
        <v>44</v>
      </c>
      <c r="H171" s="27" t="s">
        <v>36</v>
      </c>
      <c r="I171" s="27" t="s">
        <v>37</v>
      </c>
      <c r="J171" s="27" t="s">
        <v>255</v>
      </c>
      <c r="K171" s="21">
        <v>1100</v>
      </c>
      <c r="L171" s="21">
        <v>1070.5999999999999</v>
      </c>
      <c r="M171" s="21">
        <f t="shared" si="2"/>
        <v>97.327272727272714</v>
      </c>
    </row>
    <row r="172" spans="1:13" s="10" customFormat="1" ht="112.5" x14ac:dyDescent="0.2">
      <c r="A172" s="62"/>
      <c r="B172" s="29" t="s">
        <v>150</v>
      </c>
      <c r="C172" s="23">
        <v>992</v>
      </c>
      <c r="D172" s="27" t="s">
        <v>6</v>
      </c>
      <c r="E172" s="27" t="s">
        <v>3</v>
      </c>
      <c r="F172" s="27" t="s">
        <v>10</v>
      </c>
      <c r="G172" s="23" t="s">
        <v>44</v>
      </c>
      <c r="H172" s="27" t="s">
        <v>2</v>
      </c>
      <c r="I172" s="27" t="s">
        <v>37</v>
      </c>
      <c r="J172" s="27" t="s">
        <v>255</v>
      </c>
      <c r="K172" s="21">
        <v>1100</v>
      </c>
      <c r="L172" s="21">
        <v>1070.5999999999999</v>
      </c>
      <c r="M172" s="21">
        <f t="shared" si="2"/>
        <v>97.327272727272714</v>
      </c>
    </row>
    <row r="173" spans="1:13" s="10" customFormat="1" ht="79.5" customHeight="1" x14ac:dyDescent="0.2">
      <c r="A173" s="62"/>
      <c r="B173" s="22" t="s">
        <v>151</v>
      </c>
      <c r="C173" s="23">
        <v>992</v>
      </c>
      <c r="D173" s="27" t="s">
        <v>6</v>
      </c>
      <c r="E173" s="27" t="s">
        <v>3</v>
      </c>
      <c r="F173" s="27" t="s">
        <v>10</v>
      </c>
      <c r="G173" s="23" t="s">
        <v>44</v>
      </c>
      <c r="H173" s="27" t="s">
        <v>2</v>
      </c>
      <c r="I173" s="27" t="s">
        <v>209</v>
      </c>
      <c r="J173" s="27" t="s">
        <v>255</v>
      </c>
      <c r="K173" s="21">
        <v>1100</v>
      </c>
      <c r="L173" s="21">
        <v>1070.5999999999999</v>
      </c>
      <c r="M173" s="21">
        <f t="shared" si="2"/>
        <v>97.327272727272714</v>
      </c>
    </row>
    <row r="174" spans="1:13" s="10" customFormat="1" ht="37.5" x14ac:dyDescent="0.2">
      <c r="A174" s="62"/>
      <c r="B174" s="22" t="s">
        <v>145</v>
      </c>
      <c r="C174" s="23">
        <v>992</v>
      </c>
      <c r="D174" s="27" t="s">
        <v>6</v>
      </c>
      <c r="E174" s="27" t="s">
        <v>3</v>
      </c>
      <c r="F174" s="24" t="s">
        <v>10</v>
      </c>
      <c r="G174" s="24" t="s">
        <v>44</v>
      </c>
      <c r="H174" s="24" t="s">
        <v>2</v>
      </c>
      <c r="I174" s="24" t="s">
        <v>209</v>
      </c>
      <c r="J174" s="27" t="s">
        <v>25</v>
      </c>
      <c r="K174" s="21">
        <v>1100</v>
      </c>
      <c r="L174" s="21">
        <v>1070.5999999999999</v>
      </c>
      <c r="M174" s="21">
        <f t="shared" si="2"/>
        <v>97.327272727272714</v>
      </c>
    </row>
    <row r="175" spans="1:13" s="10" customFormat="1" ht="92.25" customHeight="1" x14ac:dyDescent="0.2">
      <c r="A175" s="62"/>
      <c r="B175" s="22" t="s">
        <v>152</v>
      </c>
      <c r="C175" s="23">
        <v>992</v>
      </c>
      <c r="D175" s="27" t="s">
        <v>6</v>
      </c>
      <c r="E175" s="27" t="s">
        <v>3</v>
      </c>
      <c r="F175" s="24" t="s">
        <v>10</v>
      </c>
      <c r="G175" s="24" t="s">
        <v>49</v>
      </c>
      <c r="H175" s="24" t="s">
        <v>36</v>
      </c>
      <c r="I175" s="24" t="s">
        <v>37</v>
      </c>
      <c r="J175" s="27" t="s">
        <v>255</v>
      </c>
      <c r="K175" s="21">
        <v>6881.0568499999999</v>
      </c>
      <c r="L175" s="21">
        <v>6349.6</v>
      </c>
      <c r="M175" s="21">
        <f t="shared" si="2"/>
        <v>92.276522900693664</v>
      </c>
    </row>
    <row r="176" spans="1:13" s="10" customFormat="1" ht="112.5" x14ac:dyDescent="0.2">
      <c r="A176" s="62"/>
      <c r="B176" s="22" t="s">
        <v>153</v>
      </c>
      <c r="C176" s="23">
        <v>992</v>
      </c>
      <c r="D176" s="27" t="s">
        <v>6</v>
      </c>
      <c r="E176" s="27" t="s">
        <v>3</v>
      </c>
      <c r="F176" s="24" t="s">
        <v>10</v>
      </c>
      <c r="G176" s="24" t="s">
        <v>49</v>
      </c>
      <c r="H176" s="24" t="s">
        <v>2</v>
      </c>
      <c r="I176" s="24" t="s">
        <v>37</v>
      </c>
      <c r="J176" s="27" t="s">
        <v>255</v>
      </c>
      <c r="K176" s="21">
        <v>6881.0568499999999</v>
      </c>
      <c r="L176" s="21">
        <v>6349.6</v>
      </c>
      <c r="M176" s="21">
        <f t="shared" si="2"/>
        <v>92.276522900693664</v>
      </c>
    </row>
    <row r="177" spans="1:13" s="10" customFormat="1" ht="59.25" customHeight="1" x14ac:dyDescent="0.2">
      <c r="A177" s="62"/>
      <c r="B177" s="22" t="s">
        <v>154</v>
      </c>
      <c r="C177" s="23">
        <v>992</v>
      </c>
      <c r="D177" s="27" t="s">
        <v>6</v>
      </c>
      <c r="E177" s="27" t="s">
        <v>3</v>
      </c>
      <c r="F177" s="24" t="s">
        <v>10</v>
      </c>
      <c r="G177" s="24" t="s">
        <v>49</v>
      </c>
      <c r="H177" s="24" t="s">
        <v>2</v>
      </c>
      <c r="I177" s="24" t="s">
        <v>209</v>
      </c>
      <c r="J177" s="27" t="s">
        <v>255</v>
      </c>
      <c r="K177" s="21">
        <v>2407.6826000000001</v>
      </c>
      <c r="L177" s="21">
        <v>1876.2</v>
      </c>
      <c r="M177" s="21">
        <f t="shared" si="2"/>
        <v>77.925553808462951</v>
      </c>
    </row>
    <row r="178" spans="1:13" s="10" customFormat="1" ht="37.5" x14ac:dyDescent="0.2">
      <c r="A178" s="62"/>
      <c r="B178" s="22" t="s">
        <v>145</v>
      </c>
      <c r="C178" s="23">
        <v>992</v>
      </c>
      <c r="D178" s="27" t="s">
        <v>6</v>
      </c>
      <c r="E178" s="27" t="s">
        <v>3</v>
      </c>
      <c r="F178" s="24" t="s">
        <v>10</v>
      </c>
      <c r="G178" s="24" t="s">
        <v>49</v>
      </c>
      <c r="H178" s="24" t="s">
        <v>2</v>
      </c>
      <c r="I178" s="24" t="s">
        <v>209</v>
      </c>
      <c r="J178" s="27" t="s">
        <v>25</v>
      </c>
      <c r="K178" s="35">
        <v>2407.6826000000001</v>
      </c>
      <c r="L178" s="21">
        <v>1876.2</v>
      </c>
      <c r="M178" s="21">
        <f t="shared" si="2"/>
        <v>77.925553808462951</v>
      </c>
    </row>
    <row r="179" spans="1:13" s="10" customFormat="1" ht="150" x14ac:dyDescent="0.2">
      <c r="A179" s="62"/>
      <c r="B179" s="22" t="s">
        <v>155</v>
      </c>
      <c r="C179" s="23">
        <v>992</v>
      </c>
      <c r="D179" s="27" t="s">
        <v>6</v>
      </c>
      <c r="E179" s="27" t="s">
        <v>3</v>
      </c>
      <c r="F179" s="24" t="s">
        <v>10</v>
      </c>
      <c r="G179" s="24" t="s">
        <v>49</v>
      </c>
      <c r="H179" s="24" t="s">
        <v>2</v>
      </c>
      <c r="I179" s="24" t="s">
        <v>210</v>
      </c>
      <c r="J179" s="27" t="s">
        <v>255</v>
      </c>
      <c r="K179" s="21">
        <v>4473.3742499999998</v>
      </c>
      <c r="L179" s="21">
        <v>4473.3742499999998</v>
      </c>
      <c r="M179" s="21">
        <f t="shared" si="2"/>
        <v>100</v>
      </c>
    </row>
    <row r="180" spans="1:13" s="10" customFormat="1" ht="22.5" customHeight="1" x14ac:dyDescent="0.2">
      <c r="A180" s="62"/>
      <c r="B180" s="22" t="s">
        <v>26</v>
      </c>
      <c r="C180" s="23">
        <v>992</v>
      </c>
      <c r="D180" s="27" t="s">
        <v>6</v>
      </c>
      <c r="E180" s="27" t="s">
        <v>3</v>
      </c>
      <c r="F180" s="24" t="s">
        <v>10</v>
      </c>
      <c r="G180" s="24" t="s">
        <v>49</v>
      </c>
      <c r="H180" s="24" t="s">
        <v>2</v>
      </c>
      <c r="I180" s="24" t="s">
        <v>210</v>
      </c>
      <c r="J180" s="27" t="s">
        <v>27</v>
      </c>
      <c r="K180" s="21">
        <v>4473.3742499999998</v>
      </c>
      <c r="L180" s="21">
        <v>4473.3742499999998</v>
      </c>
      <c r="M180" s="21">
        <f t="shared" si="2"/>
        <v>100</v>
      </c>
    </row>
    <row r="181" spans="1:13" s="10" customFormat="1" ht="112.5" x14ac:dyDescent="0.2">
      <c r="A181" s="62"/>
      <c r="B181" s="22" t="s">
        <v>156</v>
      </c>
      <c r="C181" s="23">
        <v>992</v>
      </c>
      <c r="D181" s="27" t="s">
        <v>6</v>
      </c>
      <c r="E181" s="27" t="s">
        <v>3</v>
      </c>
      <c r="F181" s="24" t="s">
        <v>10</v>
      </c>
      <c r="G181" s="24" t="s">
        <v>53</v>
      </c>
      <c r="H181" s="24" t="s">
        <v>36</v>
      </c>
      <c r="I181" s="24" t="s">
        <v>37</v>
      </c>
      <c r="J181" s="27" t="s">
        <v>255</v>
      </c>
      <c r="K181" s="21">
        <v>2500</v>
      </c>
      <c r="L181" s="21">
        <v>2309.1</v>
      </c>
      <c r="M181" s="21">
        <f t="shared" si="2"/>
        <v>92.364000000000004</v>
      </c>
    </row>
    <row r="182" spans="1:13" s="10" customFormat="1" ht="112.5" x14ac:dyDescent="0.2">
      <c r="A182" s="62"/>
      <c r="B182" s="22" t="s">
        <v>157</v>
      </c>
      <c r="C182" s="23">
        <v>992</v>
      </c>
      <c r="D182" s="27" t="s">
        <v>6</v>
      </c>
      <c r="E182" s="27" t="s">
        <v>3</v>
      </c>
      <c r="F182" s="24" t="s">
        <v>10</v>
      </c>
      <c r="G182" s="24" t="s">
        <v>53</v>
      </c>
      <c r="H182" s="24" t="s">
        <v>2</v>
      </c>
      <c r="I182" s="24" t="s">
        <v>37</v>
      </c>
      <c r="J182" s="27" t="s">
        <v>255</v>
      </c>
      <c r="K182" s="21">
        <v>2500</v>
      </c>
      <c r="L182" s="21">
        <v>2309.1</v>
      </c>
      <c r="M182" s="21">
        <f t="shared" si="2"/>
        <v>92.364000000000004</v>
      </c>
    </row>
    <row r="183" spans="1:13" s="10" customFormat="1" ht="93.75" x14ac:dyDescent="0.2">
      <c r="A183" s="62"/>
      <c r="B183" s="22" t="s">
        <v>158</v>
      </c>
      <c r="C183" s="23">
        <v>992</v>
      </c>
      <c r="D183" s="24" t="s">
        <v>6</v>
      </c>
      <c r="E183" s="24" t="s">
        <v>3</v>
      </c>
      <c r="F183" s="24" t="s">
        <v>10</v>
      </c>
      <c r="G183" s="24" t="s">
        <v>53</v>
      </c>
      <c r="H183" s="24" t="s">
        <v>2</v>
      </c>
      <c r="I183" s="24" t="s">
        <v>209</v>
      </c>
      <c r="J183" s="24" t="s">
        <v>255</v>
      </c>
      <c r="K183" s="21">
        <v>2500</v>
      </c>
      <c r="L183" s="21">
        <v>2309.1</v>
      </c>
      <c r="M183" s="21">
        <f t="shared" si="2"/>
        <v>92.364000000000004</v>
      </c>
    </row>
    <row r="184" spans="1:13" s="10" customFormat="1" ht="37.5" x14ac:dyDescent="0.2">
      <c r="A184" s="62"/>
      <c r="B184" s="22" t="s">
        <v>145</v>
      </c>
      <c r="C184" s="23">
        <v>992</v>
      </c>
      <c r="D184" s="24" t="s">
        <v>6</v>
      </c>
      <c r="E184" s="24" t="s">
        <v>3</v>
      </c>
      <c r="F184" s="24" t="s">
        <v>10</v>
      </c>
      <c r="G184" s="24" t="s">
        <v>53</v>
      </c>
      <c r="H184" s="24" t="s">
        <v>2</v>
      </c>
      <c r="I184" s="24" t="s">
        <v>209</v>
      </c>
      <c r="J184" s="24" t="s">
        <v>25</v>
      </c>
      <c r="K184" s="21">
        <v>2500</v>
      </c>
      <c r="L184" s="21">
        <v>2309.1</v>
      </c>
      <c r="M184" s="21">
        <f t="shared" si="2"/>
        <v>92.364000000000004</v>
      </c>
    </row>
    <row r="185" spans="1:13" s="10" customFormat="1" x14ac:dyDescent="0.2">
      <c r="A185" s="62"/>
      <c r="B185" s="22" t="s">
        <v>241</v>
      </c>
      <c r="C185" s="23">
        <v>992</v>
      </c>
      <c r="D185" s="24" t="s">
        <v>6</v>
      </c>
      <c r="E185" s="24" t="s">
        <v>4</v>
      </c>
      <c r="F185" s="24" t="s">
        <v>255</v>
      </c>
      <c r="G185" s="24" t="s">
        <v>255</v>
      </c>
      <c r="H185" s="24" t="s">
        <v>255</v>
      </c>
      <c r="I185" s="24" t="s">
        <v>255</v>
      </c>
      <c r="J185" s="24" t="s">
        <v>255</v>
      </c>
      <c r="K185" s="21">
        <v>16752.900000000001</v>
      </c>
      <c r="L185" s="21">
        <v>11903.1</v>
      </c>
      <c r="M185" s="21">
        <f t="shared" si="2"/>
        <v>71.050982218004037</v>
      </c>
    </row>
    <row r="186" spans="1:13" s="10" customFormat="1" ht="112.5" x14ac:dyDescent="0.2">
      <c r="A186" s="62"/>
      <c r="B186" s="22" t="s">
        <v>148</v>
      </c>
      <c r="C186" s="23">
        <v>992</v>
      </c>
      <c r="D186" s="24" t="s">
        <v>6</v>
      </c>
      <c r="E186" s="24" t="s">
        <v>4</v>
      </c>
      <c r="F186" s="24" t="s">
        <v>10</v>
      </c>
      <c r="G186" s="24" t="s">
        <v>71</v>
      </c>
      <c r="H186" s="24" t="s">
        <v>36</v>
      </c>
      <c r="I186" s="24" t="s">
        <v>37</v>
      </c>
      <c r="J186" s="24" t="s">
        <v>255</v>
      </c>
      <c r="K186" s="21">
        <v>11870.7</v>
      </c>
      <c r="L186" s="21">
        <v>8450.7000000000007</v>
      </c>
      <c r="M186" s="21">
        <f t="shared" si="2"/>
        <v>71.189567590790773</v>
      </c>
    </row>
    <row r="187" spans="1:13" s="10" customFormat="1" ht="75" x14ac:dyDescent="0.2">
      <c r="A187" s="62"/>
      <c r="B187" s="22" t="s">
        <v>159</v>
      </c>
      <c r="C187" s="23">
        <v>992</v>
      </c>
      <c r="D187" s="24" t="s">
        <v>6</v>
      </c>
      <c r="E187" s="24" t="s">
        <v>4</v>
      </c>
      <c r="F187" s="24" t="s">
        <v>10</v>
      </c>
      <c r="G187" s="24" t="s">
        <v>46</v>
      </c>
      <c r="H187" s="24" t="s">
        <v>36</v>
      </c>
      <c r="I187" s="24" t="s">
        <v>37</v>
      </c>
      <c r="J187" s="24" t="s">
        <v>255</v>
      </c>
      <c r="K187" s="21">
        <v>11870.7</v>
      </c>
      <c r="L187" s="21">
        <v>8450.7000000000007</v>
      </c>
      <c r="M187" s="21">
        <f t="shared" si="2"/>
        <v>71.189567590790773</v>
      </c>
    </row>
    <row r="188" spans="1:13" s="10" customFormat="1" ht="75" x14ac:dyDescent="0.2">
      <c r="A188" s="62"/>
      <c r="B188" s="22" t="s">
        <v>160</v>
      </c>
      <c r="C188" s="23">
        <v>992</v>
      </c>
      <c r="D188" s="24" t="s">
        <v>6</v>
      </c>
      <c r="E188" s="24" t="s">
        <v>4</v>
      </c>
      <c r="F188" s="24" t="s">
        <v>10</v>
      </c>
      <c r="G188" s="24" t="s">
        <v>46</v>
      </c>
      <c r="H188" s="24" t="s">
        <v>2</v>
      </c>
      <c r="I188" s="24" t="s">
        <v>37</v>
      </c>
      <c r="J188" s="24" t="s">
        <v>255</v>
      </c>
      <c r="K188" s="21">
        <v>2051</v>
      </c>
      <c r="L188" s="21">
        <v>1677.1</v>
      </c>
      <c r="M188" s="21">
        <f t="shared" si="2"/>
        <v>81.769868356899067</v>
      </c>
    </row>
    <row r="189" spans="1:13" s="10" customFormat="1" x14ac:dyDescent="0.2">
      <c r="A189" s="62"/>
      <c r="B189" s="22" t="s">
        <v>161</v>
      </c>
      <c r="C189" s="23">
        <v>992</v>
      </c>
      <c r="D189" s="24" t="s">
        <v>6</v>
      </c>
      <c r="E189" s="24" t="s">
        <v>4</v>
      </c>
      <c r="F189" s="24" t="s">
        <v>10</v>
      </c>
      <c r="G189" s="24" t="s">
        <v>46</v>
      </c>
      <c r="H189" s="24" t="s">
        <v>2</v>
      </c>
      <c r="I189" s="24" t="s">
        <v>211</v>
      </c>
      <c r="J189" s="24" t="s">
        <v>255</v>
      </c>
      <c r="K189" s="21">
        <v>1961</v>
      </c>
      <c r="L189" s="21">
        <v>1587.1</v>
      </c>
      <c r="M189" s="21">
        <f t="shared" si="2"/>
        <v>80.933197348291685</v>
      </c>
    </row>
    <row r="190" spans="1:13" s="10" customFormat="1" ht="37.5" x14ac:dyDescent="0.2">
      <c r="A190" s="62"/>
      <c r="B190" s="29" t="s">
        <v>79</v>
      </c>
      <c r="C190" s="23">
        <v>992</v>
      </c>
      <c r="D190" s="24" t="s">
        <v>6</v>
      </c>
      <c r="E190" s="24" t="s">
        <v>4</v>
      </c>
      <c r="F190" s="24" t="s">
        <v>10</v>
      </c>
      <c r="G190" s="24" t="s">
        <v>46</v>
      </c>
      <c r="H190" s="24" t="s">
        <v>2</v>
      </c>
      <c r="I190" s="24" t="s">
        <v>211</v>
      </c>
      <c r="J190" s="24" t="s">
        <v>25</v>
      </c>
      <c r="K190" s="21">
        <v>1961</v>
      </c>
      <c r="L190" s="21">
        <v>1587.1</v>
      </c>
      <c r="M190" s="21">
        <f t="shared" si="2"/>
        <v>80.933197348291685</v>
      </c>
    </row>
    <row r="191" spans="1:13" s="10" customFormat="1" x14ac:dyDescent="0.2">
      <c r="A191" s="62"/>
      <c r="B191" s="29" t="s">
        <v>162</v>
      </c>
      <c r="C191" s="23">
        <v>992</v>
      </c>
      <c r="D191" s="24" t="s">
        <v>6</v>
      </c>
      <c r="E191" s="24" t="s">
        <v>4</v>
      </c>
      <c r="F191" s="24" t="s">
        <v>10</v>
      </c>
      <c r="G191" s="24" t="s">
        <v>46</v>
      </c>
      <c r="H191" s="24" t="s">
        <v>2</v>
      </c>
      <c r="I191" s="24" t="s">
        <v>212</v>
      </c>
      <c r="J191" s="24" t="s">
        <v>255</v>
      </c>
      <c r="K191" s="21">
        <v>90</v>
      </c>
      <c r="L191" s="21">
        <v>90</v>
      </c>
      <c r="M191" s="21">
        <f t="shared" si="2"/>
        <v>100</v>
      </c>
    </row>
    <row r="192" spans="1:13" s="10" customFormat="1" ht="75" x14ac:dyDescent="0.2">
      <c r="A192" s="62"/>
      <c r="B192" s="29" t="s">
        <v>51</v>
      </c>
      <c r="C192" s="23">
        <v>992</v>
      </c>
      <c r="D192" s="24" t="s">
        <v>6</v>
      </c>
      <c r="E192" s="24" t="s">
        <v>4</v>
      </c>
      <c r="F192" s="24" t="s">
        <v>10</v>
      </c>
      <c r="G192" s="24" t="s">
        <v>46</v>
      </c>
      <c r="H192" s="24" t="s">
        <v>2</v>
      </c>
      <c r="I192" s="24" t="s">
        <v>212</v>
      </c>
      <c r="J192" s="24" t="s">
        <v>25</v>
      </c>
      <c r="K192" s="21">
        <v>90</v>
      </c>
      <c r="L192" s="21">
        <v>90</v>
      </c>
      <c r="M192" s="21">
        <f t="shared" si="2"/>
        <v>100</v>
      </c>
    </row>
    <row r="193" spans="1:13" s="10" customFormat="1" ht="75" x14ac:dyDescent="0.2">
      <c r="A193" s="62"/>
      <c r="B193" s="36" t="s">
        <v>160</v>
      </c>
      <c r="C193" s="23">
        <v>992</v>
      </c>
      <c r="D193" s="24" t="s">
        <v>6</v>
      </c>
      <c r="E193" s="24" t="s">
        <v>4</v>
      </c>
      <c r="F193" s="24" t="s">
        <v>10</v>
      </c>
      <c r="G193" s="24" t="s">
        <v>46</v>
      </c>
      <c r="H193" s="24" t="s">
        <v>3</v>
      </c>
      <c r="I193" s="24" t="s">
        <v>37</v>
      </c>
      <c r="J193" s="24" t="s">
        <v>255</v>
      </c>
      <c r="K193" s="21">
        <v>6977.5</v>
      </c>
      <c r="L193" s="21">
        <v>3931.3</v>
      </c>
      <c r="M193" s="21">
        <f t="shared" si="2"/>
        <v>56.342529559297752</v>
      </c>
    </row>
    <row r="194" spans="1:13" s="10" customFormat="1" ht="37.5" x14ac:dyDescent="0.2">
      <c r="A194" s="62"/>
      <c r="B194" s="22" t="s">
        <v>163</v>
      </c>
      <c r="C194" s="23">
        <v>992</v>
      </c>
      <c r="D194" s="24" t="s">
        <v>6</v>
      </c>
      <c r="E194" s="24" t="s">
        <v>4</v>
      </c>
      <c r="F194" s="24" t="s">
        <v>10</v>
      </c>
      <c r="G194" s="25" t="s">
        <v>46</v>
      </c>
      <c r="H194" s="24" t="s">
        <v>3</v>
      </c>
      <c r="I194" s="24" t="s">
        <v>213</v>
      </c>
      <c r="J194" s="24" t="s">
        <v>255</v>
      </c>
      <c r="K194" s="21">
        <v>6377.5</v>
      </c>
      <c r="L194" s="21">
        <v>3331.3</v>
      </c>
      <c r="M194" s="21">
        <f t="shared" si="2"/>
        <v>52.235201881615055</v>
      </c>
    </row>
    <row r="195" spans="1:13" s="10" customFormat="1" ht="37.5" x14ac:dyDescent="0.2">
      <c r="A195" s="62"/>
      <c r="B195" s="22" t="s">
        <v>79</v>
      </c>
      <c r="C195" s="23">
        <v>992</v>
      </c>
      <c r="D195" s="24" t="s">
        <v>6</v>
      </c>
      <c r="E195" s="24" t="s">
        <v>4</v>
      </c>
      <c r="F195" s="24" t="s">
        <v>10</v>
      </c>
      <c r="G195" s="25" t="s">
        <v>46</v>
      </c>
      <c r="H195" s="24" t="s">
        <v>3</v>
      </c>
      <c r="I195" s="24" t="s">
        <v>213</v>
      </c>
      <c r="J195" s="24" t="s">
        <v>25</v>
      </c>
      <c r="K195" s="21">
        <v>6377.5</v>
      </c>
      <c r="L195" s="21">
        <v>3331.3</v>
      </c>
      <c r="M195" s="21">
        <f t="shared" si="2"/>
        <v>52.235201881615055</v>
      </c>
    </row>
    <row r="196" spans="1:13" s="10" customFormat="1" ht="75" x14ac:dyDescent="0.2">
      <c r="A196" s="62"/>
      <c r="B196" s="22" t="s">
        <v>63</v>
      </c>
      <c r="C196" s="23">
        <v>992</v>
      </c>
      <c r="D196" s="24" t="s">
        <v>6</v>
      </c>
      <c r="E196" s="24" t="s">
        <v>4</v>
      </c>
      <c r="F196" s="24" t="s">
        <v>10</v>
      </c>
      <c r="G196" s="25" t="s">
        <v>46</v>
      </c>
      <c r="H196" s="24" t="s">
        <v>3</v>
      </c>
      <c r="I196" s="24" t="s">
        <v>62</v>
      </c>
      <c r="J196" s="24" t="s">
        <v>255</v>
      </c>
      <c r="K196" s="21">
        <v>600</v>
      </c>
      <c r="L196" s="21">
        <v>600</v>
      </c>
      <c r="M196" s="21">
        <f t="shared" si="2"/>
        <v>100</v>
      </c>
    </row>
    <row r="197" spans="1:13" s="10" customFormat="1" ht="37.5" x14ac:dyDescent="0.2">
      <c r="A197" s="62"/>
      <c r="B197" s="22" t="s">
        <v>79</v>
      </c>
      <c r="C197" s="23">
        <v>992</v>
      </c>
      <c r="D197" s="24" t="s">
        <v>6</v>
      </c>
      <c r="E197" s="24" t="s">
        <v>4</v>
      </c>
      <c r="F197" s="24" t="s">
        <v>10</v>
      </c>
      <c r="G197" s="25" t="s">
        <v>46</v>
      </c>
      <c r="H197" s="24" t="s">
        <v>3</v>
      </c>
      <c r="I197" s="24" t="s">
        <v>62</v>
      </c>
      <c r="J197" s="24" t="s">
        <v>25</v>
      </c>
      <c r="K197" s="21">
        <v>600</v>
      </c>
      <c r="L197" s="21">
        <v>600</v>
      </c>
      <c r="M197" s="21">
        <f t="shared" si="2"/>
        <v>100</v>
      </c>
    </row>
    <row r="198" spans="1:13" s="10" customFormat="1" ht="93.75" x14ac:dyDescent="0.2">
      <c r="A198" s="62"/>
      <c r="B198" s="29" t="s">
        <v>164</v>
      </c>
      <c r="C198" s="23">
        <v>992</v>
      </c>
      <c r="D198" s="24" t="s">
        <v>6</v>
      </c>
      <c r="E198" s="24" t="s">
        <v>4</v>
      </c>
      <c r="F198" s="24" t="s">
        <v>10</v>
      </c>
      <c r="G198" s="25" t="s">
        <v>46</v>
      </c>
      <c r="H198" s="24" t="s">
        <v>4</v>
      </c>
      <c r="I198" s="24" t="s">
        <v>255</v>
      </c>
      <c r="J198" s="24" t="s">
        <v>255</v>
      </c>
      <c r="K198" s="21">
        <v>2842.2797299999997</v>
      </c>
      <c r="L198" s="21">
        <v>2842.2797299999997</v>
      </c>
      <c r="M198" s="21">
        <f t="shared" si="2"/>
        <v>100</v>
      </c>
    </row>
    <row r="199" spans="1:13" s="10" customFormat="1" ht="37.5" x14ac:dyDescent="0.2">
      <c r="A199" s="62"/>
      <c r="B199" s="29" t="s">
        <v>65</v>
      </c>
      <c r="C199" s="23">
        <v>992</v>
      </c>
      <c r="D199" s="24" t="s">
        <v>6</v>
      </c>
      <c r="E199" s="24" t="s">
        <v>4</v>
      </c>
      <c r="F199" s="24" t="s">
        <v>10</v>
      </c>
      <c r="G199" s="25" t="s">
        <v>46</v>
      </c>
      <c r="H199" s="24" t="s">
        <v>4</v>
      </c>
      <c r="I199" s="24" t="s">
        <v>64</v>
      </c>
      <c r="J199" s="24" t="s">
        <v>255</v>
      </c>
      <c r="K199" s="21">
        <v>2842.2797299999997</v>
      </c>
      <c r="L199" s="21">
        <v>2842.2797299999997</v>
      </c>
      <c r="M199" s="21">
        <f t="shared" si="2"/>
        <v>100</v>
      </c>
    </row>
    <row r="200" spans="1:13" s="10" customFormat="1" ht="37.5" x14ac:dyDescent="0.2">
      <c r="A200" s="62"/>
      <c r="B200" s="34" t="s">
        <v>79</v>
      </c>
      <c r="C200" s="23">
        <v>992</v>
      </c>
      <c r="D200" s="24" t="s">
        <v>6</v>
      </c>
      <c r="E200" s="24" t="s">
        <v>4</v>
      </c>
      <c r="F200" s="24" t="s">
        <v>10</v>
      </c>
      <c r="G200" s="25" t="s">
        <v>46</v>
      </c>
      <c r="H200" s="24" t="s">
        <v>4</v>
      </c>
      <c r="I200" s="24" t="s">
        <v>64</v>
      </c>
      <c r="J200" s="24" t="s">
        <v>25</v>
      </c>
      <c r="K200" s="21">
        <v>2842.2797299999997</v>
      </c>
      <c r="L200" s="21">
        <v>2842.2797299999997</v>
      </c>
      <c r="M200" s="21">
        <f t="shared" si="2"/>
        <v>100</v>
      </c>
    </row>
    <row r="201" spans="1:13" s="10" customFormat="1" ht="131.25" x14ac:dyDescent="0.2">
      <c r="A201" s="62"/>
      <c r="B201" s="34" t="s">
        <v>165</v>
      </c>
      <c r="C201" s="23">
        <v>992</v>
      </c>
      <c r="D201" s="24" t="s">
        <v>6</v>
      </c>
      <c r="E201" s="24" t="s">
        <v>4</v>
      </c>
      <c r="F201" s="24" t="s">
        <v>45</v>
      </c>
      <c r="G201" s="25" t="s">
        <v>71</v>
      </c>
      <c r="H201" s="24" t="s">
        <v>36</v>
      </c>
      <c r="I201" s="24" t="s">
        <v>37</v>
      </c>
      <c r="J201" s="24" t="s">
        <v>255</v>
      </c>
      <c r="K201" s="21">
        <v>4882.1164699999999</v>
      </c>
      <c r="L201" s="21">
        <v>3452.4</v>
      </c>
      <c r="M201" s="21">
        <f t="shared" si="2"/>
        <v>70.715232240250103</v>
      </c>
    </row>
    <row r="202" spans="1:13" s="10" customFormat="1" ht="267" customHeight="1" x14ac:dyDescent="0.2">
      <c r="A202" s="62"/>
      <c r="B202" s="33" t="s">
        <v>166</v>
      </c>
      <c r="C202" s="23">
        <v>992</v>
      </c>
      <c r="D202" s="24" t="s">
        <v>6</v>
      </c>
      <c r="E202" s="24" t="s">
        <v>4</v>
      </c>
      <c r="F202" s="24" t="s">
        <v>45</v>
      </c>
      <c r="G202" s="25" t="s">
        <v>71</v>
      </c>
      <c r="H202" s="24" t="s">
        <v>2</v>
      </c>
      <c r="I202" s="24" t="s">
        <v>214</v>
      </c>
      <c r="J202" s="24" t="s">
        <v>255</v>
      </c>
      <c r="K202" s="21">
        <v>4759.6000000000004</v>
      </c>
      <c r="L202" s="21">
        <v>3452.4</v>
      </c>
      <c r="M202" s="21">
        <f t="shared" si="2"/>
        <v>72.535507185477769</v>
      </c>
    </row>
    <row r="203" spans="1:13" s="10" customFormat="1" ht="75" x14ac:dyDescent="0.2">
      <c r="A203" s="62"/>
      <c r="B203" s="33" t="s">
        <v>51</v>
      </c>
      <c r="C203" s="23">
        <v>992</v>
      </c>
      <c r="D203" s="24" t="s">
        <v>6</v>
      </c>
      <c r="E203" s="24" t="s">
        <v>4</v>
      </c>
      <c r="F203" s="24" t="s">
        <v>45</v>
      </c>
      <c r="G203" s="25" t="s">
        <v>71</v>
      </c>
      <c r="H203" s="24" t="s">
        <v>2</v>
      </c>
      <c r="I203" s="24" t="s">
        <v>214</v>
      </c>
      <c r="J203" s="24" t="s">
        <v>25</v>
      </c>
      <c r="K203" s="21">
        <v>4759.6000000000004</v>
      </c>
      <c r="L203" s="21">
        <v>3452.4</v>
      </c>
      <c r="M203" s="21">
        <f t="shared" si="2"/>
        <v>72.535507185477769</v>
      </c>
    </row>
    <row r="204" spans="1:13" s="10" customFormat="1" ht="300" x14ac:dyDescent="0.2">
      <c r="A204" s="62"/>
      <c r="B204" s="32" t="s">
        <v>167</v>
      </c>
      <c r="C204" s="23">
        <v>992</v>
      </c>
      <c r="D204" s="24" t="s">
        <v>6</v>
      </c>
      <c r="E204" s="24" t="s">
        <v>4</v>
      </c>
      <c r="F204" s="24" t="s">
        <v>45</v>
      </c>
      <c r="G204" s="24" t="s">
        <v>71</v>
      </c>
      <c r="H204" s="24" t="s">
        <v>2</v>
      </c>
      <c r="I204" s="24" t="s">
        <v>215</v>
      </c>
      <c r="J204" s="27" t="s">
        <v>255</v>
      </c>
      <c r="K204" s="21">
        <v>122.51646999999991</v>
      </c>
      <c r="L204" s="21">
        <v>0</v>
      </c>
      <c r="M204" s="21">
        <f t="shared" si="2"/>
        <v>0</v>
      </c>
    </row>
    <row r="205" spans="1:13" s="10" customFormat="1" ht="75" x14ac:dyDescent="0.2">
      <c r="A205" s="62"/>
      <c r="B205" s="32" t="s">
        <v>51</v>
      </c>
      <c r="C205" s="23">
        <v>992</v>
      </c>
      <c r="D205" s="24" t="s">
        <v>6</v>
      </c>
      <c r="E205" s="24" t="s">
        <v>4</v>
      </c>
      <c r="F205" s="24" t="s">
        <v>45</v>
      </c>
      <c r="G205" s="24" t="s">
        <v>71</v>
      </c>
      <c r="H205" s="24" t="s">
        <v>2</v>
      </c>
      <c r="I205" s="24" t="s">
        <v>215</v>
      </c>
      <c r="J205" s="24" t="s">
        <v>25</v>
      </c>
      <c r="K205" s="21">
        <v>122.51646999999991</v>
      </c>
      <c r="L205" s="21">
        <v>0</v>
      </c>
      <c r="M205" s="21">
        <f t="shared" si="2"/>
        <v>0</v>
      </c>
    </row>
    <row r="206" spans="1:13" s="10" customFormat="1" x14ac:dyDescent="0.2">
      <c r="A206" s="62"/>
      <c r="B206" s="32" t="s">
        <v>242</v>
      </c>
      <c r="C206" s="23">
        <v>992</v>
      </c>
      <c r="D206" s="24" t="s">
        <v>7</v>
      </c>
      <c r="E206" s="24" t="s">
        <v>255</v>
      </c>
      <c r="F206" s="24" t="s">
        <v>255</v>
      </c>
      <c r="G206" s="24" t="s">
        <v>255</v>
      </c>
      <c r="H206" s="24" t="s">
        <v>255</v>
      </c>
      <c r="I206" s="24" t="s">
        <v>255</v>
      </c>
      <c r="J206" s="24" t="s">
        <v>255</v>
      </c>
      <c r="K206" s="21">
        <v>50</v>
      </c>
      <c r="L206" s="21">
        <v>50</v>
      </c>
      <c r="M206" s="21">
        <f t="shared" si="2"/>
        <v>100</v>
      </c>
    </row>
    <row r="207" spans="1:13" s="10" customFormat="1" ht="37.5" x14ac:dyDescent="0.2">
      <c r="A207" s="62"/>
      <c r="B207" s="22" t="s">
        <v>243</v>
      </c>
      <c r="C207" s="23">
        <v>992</v>
      </c>
      <c r="D207" s="24" t="s">
        <v>7</v>
      </c>
      <c r="E207" s="24" t="s">
        <v>7</v>
      </c>
      <c r="F207" s="24" t="s">
        <v>255</v>
      </c>
      <c r="G207" s="24" t="s">
        <v>255</v>
      </c>
      <c r="H207" s="24" t="s">
        <v>255</v>
      </c>
      <c r="I207" s="24" t="s">
        <v>255</v>
      </c>
      <c r="J207" s="24" t="s">
        <v>255</v>
      </c>
      <c r="K207" s="21">
        <v>50</v>
      </c>
      <c r="L207" s="21">
        <v>50</v>
      </c>
      <c r="M207" s="21">
        <f t="shared" si="2"/>
        <v>100</v>
      </c>
    </row>
    <row r="208" spans="1:13" s="10" customFormat="1" ht="93.75" x14ac:dyDescent="0.2">
      <c r="A208" s="62"/>
      <c r="B208" s="22" t="s">
        <v>168</v>
      </c>
      <c r="C208" s="23">
        <v>992</v>
      </c>
      <c r="D208" s="24" t="s">
        <v>7</v>
      </c>
      <c r="E208" s="24" t="s">
        <v>7</v>
      </c>
      <c r="F208" s="24" t="s">
        <v>12</v>
      </c>
      <c r="G208" s="24" t="s">
        <v>71</v>
      </c>
      <c r="H208" s="24" t="s">
        <v>36</v>
      </c>
      <c r="I208" s="24" t="s">
        <v>37</v>
      </c>
      <c r="J208" s="24" t="s">
        <v>255</v>
      </c>
      <c r="K208" s="21">
        <v>50</v>
      </c>
      <c r="L208" s="21">
        <v>50</v>
      </c>
      <c r="M208" s="21">
        <f t="shared" si="2"/>
        <v>100</v>
      </c>
    </row>
    <row r="209" spans="1:13" s="10" customFormat="1" ht="93.75" x14ac:dyDescent="0.2">
      <c r="A209" s="62"/>
      <c r="B209" s="22" t="s">
        <v>169</v>
      </c>
      <c r="C209" s="23">
        <v>992</v>
      </c>
      <c r="D209" s="24" t="s">
        <v>7</v>
      </c>
      <c r="E209" s="24" t="s">
        <v>7</v>
      </c>
      <c r="F209" s="24" t="s">
        <v>12</v>
      </c>
      <c r="G209" s="24" t="s">
        <v>71</v>
      </c>
      <c r="H209" s="24" t="s">
        <v>2</v>
      </c>
      <c r="I209" s="24" t="s">
        <v>37</v>
      </c>
      <c r="J209" s="24" t="s">
        <v>255</v>
      </c>
      <c r="K209" s="21">
        <v>50</v>
      </c>
      <c r="L209" s="21">
        <v>50</v>
      </c>
      <c r="M209" s="21">
        <f t="shared" si="2"/>
        <v>100</v>
      </c>
    </row>
    <row r="210" spans="1:13" s="10" customFormat="1" ht="75" x14ac:dyDescent="0.2">
      <c r="A210" s="62"/>
      <c r="B210" s="22" t="s">
        <v>170</v>
      </c>
      <c r="C210" s="23">
        <v>992</v>
      </c>
      <c r="D210" s="24" t="s">
        <v>7</v>
      </c>
      <c r="E210" s="24" t="s">
        <v>7</v>
      </c>
      <c r="F210" s="24" t="s">
        <v>12</v>
      </c>
      <c r="G210" s="24" t="s">
        <v>71</v>
      </c>
      <c r="H210" s="24" t="s">
        <v>2</v>
      </c>
      <c r="I210" s="24" t="s">
        <v>216</v>
      </c>
      <c r="J210" s="24" t="s">
        <v>255</v>
      </c>
      <c r="K210" s="21">
        <v>50</v>
      </c>
      <c r="L210" s="21">
        <v>50</v>
      </c>
      <c r="M210" s="21">
        <f t="shared" si="2"/>
        <v>100</v>
      </c>
    </row>
    <row r="211" spans="1:13" s="10" customFormat="1" ht="37.5" x14ac:dyDescent="0.2">
      <c r="A211" s="62"/>
      <c r="B211" s="32" t="s">
        <v>79</v>
      </c>
      <c r="C211" s="23">
        <v>992</v>
      </c>
      <c r="D211" s="24" t="s">
        <v>7</v>
      </c>
      <c r="E211" s="24" t="s">
        <v>7</v>
      </c>
      <c r="F211" s="24" t="s">
        <v>12</v>
      </c>
      <c r="G211" s="24" t="s">
        <v>71</v>
      </c>
      <c r="H211" s="24" t="s">
        <v>2</v>
      </c>
      <c r="I211" s="24" t="s">
        <v>216</v>
      </c>
      <c r="J211" s="24" t="s">
        <v>25</v>
      </c>
      <c r="K211" s="21">
        <v>50</v>
      </c>
      <c r="L211" s="21">
        <v>50</v>
      </c>
      <c r="M211" s="21">
        <f t="shared" si="2"/>
        <v>100</v>
      </c>
    </row>
    <row r="212" spans="1:13" s="10" customFormat="1" x14ac:dyDescent="0.2">
      <c r="A212" s="62"/>
      <c r="B212" s="22" t="s">
        <v>251</v>
      </c>
      <c r="C212" s="23">
        <v>992</v>
      </c>
      <c r="D212" s="24" t="s">
        <v>9</v>
      </c>
      <c r="E212" s="24" t="s">
        <v>255</v>
      </c>
      <c r="F212" s="24" t="s">
        <v>255</v>
      </c>
      <c r="G212" s="24" t="s">
        <v>255</v>
      </c>
      <c r="H212" s="24" t="s">
        <v>255</v>
      </c>
      <c r="I212" s="24" t="s">
        <v>255</v>
      </c>
      <c r="J212" s="24" t="s">
        <v>255</v>
      </c>
      <c r="K212" s="21">
        <v>12466.88811</v>
      </c>
      <c r="L212" s="21">
        <v>12002.1</v>
      </c>
      <c r="M212" s="21">
        <f t="shared" si="2"/>
        <v>96.27181935139707</v>
      </c>
    </row>
    <row r="213" spans="1:13" s="10" customFormat="1" x14ac:dyDescent="0.2">
      <c r="A213" s="62"/>
      <c r="B213" s="22" t="s">
        <v>252</v>
      </c>
      <c r="C213" s="23">
        <v>992</v>
      </c>
      <c r="D213" s="24" t="s">
        <v>9</v>
      </c>
      <c r="E213" s="24" t="s">
        <v>2</v>
      </c>
      <c r="F213" s="24" t="s">
        <v>255</v>
      </c>
      <c r="G213" s="24" t="s">
        <v>255</v>
      </c>
      <c r="H213" s="24" t="s">
        <v>255</v>
      </c>
      <c r="I213" s="24" t="s">
        <v>255</v>
      </c>
      <c r="J213" s="24" t="s">
        <v>255</v>
      </c>
      <c r="K213" s="21">
        <v>12466.88811</v>
      </c>
      <c r="L213" s="21">
        <v>12002.1</v>
      </c>
      <c r="M213" s="21">
        <f t="shared" si="2"/>
        <v>96.27181935139707</v>
      </c>
    </row>
    <row r="214" spans="1:13" s="10" customFormat="1" ht="93.75" x14ac:dyDescent="0.2">
      <c r="A214" s="62"/>
      <c r="B214" s="22" t="s">
        <v>171</v>
      </c>
      <c r="C214" s="23">
        <v>992</v>
      </c>
      <c r="D214" s="24" t="s">
        <v>9</v>
      </c>
      <c r="E214" s="24" t="s">
        <v>2</v>
      </c>
      <c r="F214" s="24" t="s">
        <v>34</v>
      </c>
      <c r="G214" s="24" t="s">
        <v>71</v>
      </c>
      <c r="H214" s="24" t="s">
        <v>36</v>
      </c>
      <c r="I214" s="24" t="s">
        <v>37</v>
      </c>
      <c r="J214" s="24" t="s">
        <v>255</v>
      </c>
      <c r="K214" s="21">
        <v>12466.88811</v>
      </c>
      <c r="L214" s="21">
        <v>12002.1</v>
      </c>
      <c r="M214" s="21">
        <f t="shared" si="2"/>
        <v>96.27181935139707</v>
      </c>
    </row>
    <row r="215" spans="1:13" s="10" customFormat="1" ht="93.75" x14ac:dyDescent="0.2">
      <c r="A215" s="62"/>
      <c r="B215" s="22" t="s">
        <v>172</v>
      </c>
      <c r="C215" s="23">
        <v>992</v>
      </c>
      <c r="D215" s="24" t="s">
        <v>9</v>
      </c>
      <c r="E215" s="24" t="s">
        <v>2</v>
      </c>
      <c r="F215" s="24" t="s">
        <v>34</v>
      </c>
      <c r="G215" s="24" t="s">
        <v>44</v>
      </c>
      <c r="H215" s="24" t="s">
        <v>36</v>
      </c>
      <c r="I215" s="24" t="s">
        <v>37</v>
      </c>
      <c r="J215" s="24" t="s">
        <v>255</v>
      </c>
      <c r="K215" s="21">
        <v>10758.4</v>
      </c>
      <c r="L215" s="21">
        <v>10378.6</v>
      </c>
      <c r="M215" s="21">
        <f t="shared" si="2"/>
        <v>96.469735276621066</v>
      </c>
    </row>
    <row r="216" spans="1:13" s="10" customFormat="1" ht="95.25" customHeight="1" x14ac:dyDescent="0.2">
      <c r="A216" s="62"/>
      <c r="B216" s="22" t="s">
        <v>173</v>
      </c>
      <c r="C216" s="23">
        <v>992</v>
      </c>
      <c r="D216" s="24" t="s">
        <v>9</v>
      </c>
      <c r="E216" s="24" t="s">
        <v>2</v>
      </c>
      <c r="F216" s="24" t="s">
        <v>34</v>
      </c>
      <c r="G216" s="24" t="s">
        <v>44</v>
      </c>
      <c r="H216" s="24" t="s">
        <v>2</v>
      </c>
      <c r="I216" s="24" t="s">
        <v>37</v>
      </c>
      <c r="J216" s="24" t="s">
        <v>255</v>
      </c>
      <c r="K216" s="21">
        <v>10758.4</v>
      </c>
      <c r="L216" s="21">
        <v>10378.6</v>
      </c>
      <c r="M216" s="21">
        <f t="shared" si="2"/>
        <v>96.469735276621066</v>
      </c>
    </row>
    <row r="217" spans="1:13" s="10" customFormat="1" ht="56.25" x14ac:dyDescent="0.2">
      <c r="A217" s="62"/>
      <c r="B217" s="22" t="s">
        <v>110</v>
      </c>
      <c r="C217" s="23">
        <v>992</v>
      </c>
      <c r="D217" s="24" t="s">
        <v>9</v>
      </c>
      <c r="E217" s="24" t="s">
        <v>2</v>
      </c>
      <c r="F217" s="24" t="s">
        <v>34</v>
      </c>
      <c r="G217" s="24" t="s">
        <v>44</v>
      </c>
      <c r="H217" s="24" t="s">
        <v>2</v>
      </c>
      <c r="I217" s="24" t="s">
        <v>42</v>
      </c>
      <c r="J217" s="24" t="s">
        <v>255</v>
      </c>
      <c r="K217" s="21">
        <v>10758.4</v>
      </c>
      <c r="L217" s="21">
        <v>10378.6</v>
      </c>
      <c r="M217" s="21">
        <f t="shared" si="2"/>
        <v>96.469735276621066</v>
      </c>
    </row>
    <row r="218" spans="1:13" s="10" customFormat="1" ht="93.75" x14ac:dyDescent="0.2">
      <c r="A218" s="62"/>
      <c r="B218" s="33" t="s">
        <v>78</v>
      </c>
      <c r="C218" s="23">
        <v>992</v>
      </c>
      <c r="D218" s="24" t="s">
        <v>9</v>
      </c>
      <c r="E218" s="24" t="s">
        <v>2</v>
      </c>
      <c r="F218" s="24" t="s">
        <v>34</v>
      </c>
      <c r="G218" s="25" t="s">
        <v>44</v>
      </c>
      <c r="H218" s="24" t="s">
        <v>2</v>
      </c>
      <c r="I218" s="24" t="s">
        <v>42</v>
      </c>
      <c r="J218" s="24" t="s">
        <v>24</v>
      </c>
      <c r="K218" s="21">
        <v>9055.7000000000007</v>
      </c>
      <c r="L218" s="21">
        <v>9038.7000000000007</v>
      </c>
      <c r="M218" s="21">
        <f t="shared" si="2"/>
        <v>99.812272933069778</v>
      </c>
    </row>
    <row r="219" spans="1:13" s="10" customFormat="1" ht="37.5" x14ac:dyDescent="0.2">
      <c r="A219" s="62"/>
      <c r="B219" s="29" t="s">
        <v>79</v>
      </c>
      <c r="C219" s="23">
        <v>992</v>
      </c>
      <c r="D219" s="24" t="s">
        <v>9</v>
      </c>
      <c r="E219" s="24" t="s">
        <v>2</v>
      </c>
      <c r="F219" s="24" t="s">
        <v>34</v>
      </c>
      <c r="G219" s="25" t="s">
        <v>44</v>
      </c>
      <c r="H219" s="24" t="s">
        <v>2</v>
      </c>
      <c r="I219" s="24" t="s">
        <v>42</v>
      </c>
      <c r="J219" s="24" t="s">
        <v>25</v>
      </c>
      <c r="K219" s="21">
        <v>1314.61267</v>
      </c>
      <c r="L219" s="21">
        <v>961.9</v>
      </c>
      <c r="M219" s="21">
        <f t="shared" ref="M219:M251" si="3">L219/K219*100</f>
        <v>73.169840969203506</v>
      </c>
    </row>
    <row r="220" spans="1:13" s="10" customFormat="1" x14ac:dyDescent="0.2">
      <c r="A220" s="62"/>
      <c r="B220" s="29" t="s">
        <v>26</v>
      </c>
      <c r="C220" s="23">
        <v>992</v>
      </c>
      <c r="D220" s="24" t="s">
        <v>9</v>
      </c>
      <c r="E220" s="24" t="s">
        <v>2</v>
      </c>
      <c r="F220" s="24" t="s">
        <v>34</v>
      </c>
      <c r="G220" s="25" t="s">
        <v>44</v>
      </c>
      <c r="H220" s="24" t="s">
        <v>2</v>
      </c>
      <c r="I220" s="24" t="s">
        <v>42</v>
      </c>
      <c r="J220" s="24" t="s">
        <v>27</v>
      </c>
      <c r="K220" s="21">
        <v>88.055999999999997</v>
      </c>
      <c r="L220" s="21">
        <v>77.900000000000006</v>
      </c>
      <c r="M220" s="21">
        <f t="shared" si="3"/>
        <v>88.466430453347883</v>
      </c>
    </row>
    <row r="221" spans="1:13" s="10" customFormat="1" ht="96.75" customHeight="1" x14ac:dyDescent="0.2">
      <c r="A221" s="62"/>
      <c r="B221" s="29" t="s">
        <v>174</v>
      </c>
      <c r="C221" s="23">
        <v>992</v>
      </c>
      <c r="D221" s="24" t="s">
        <v>9</v>
      </c>
      <c r="E221" s="24" t="s">
        <v>2</v>
      </c>
      <c r="F221" s="24" t="s">
        <v>34</v>
      </c>
      <c r="G221" s="25" t="s">
        <v>44</v>
      </c>
      <c r="H221" s="24" t="s">
        <v>3</v>
      </c>
      <c r="I221" s="24" t="s">
        <v>37</v>
      </c>
      <c r="J221" s="24" t="s">
        <v>255</v>
      </c>
      <c r="K221" s="21">
        <v>300</v>
      </c>
      <c r="L221" s="21">
        <v>300</v>
      </c>
      <c r="M221" s="21">
        <f t="shared" si="3"/>
        <v>100</v>
      </c>
    </row>
    <row r="222" spans="1:13" s="10" customFormat="1" ht="75" x14ac:dyDescent="0.2">
      <c r="A222" s="62"/>
      <c r="B222" s="29" t="s">
        <v>63</v>
      </c>
      <c r="C222" s="23">
        <v>992</v>
      </c>
      <c r="D222" s="24" t="s">
        <v>9</v>
      </c>
      <c r="E222" s="24" t="s">
        <v>2</v>
      </c>
      <c r="F222" s="24" t="s">
        <v>34</v>
      </c>
      <c r="G222" s="25" t="s">
        <v>44</v>
      </c>
      <c r="H222" s="24" t="s">
        <v>3</v>
      </c>
      <c r="I222" s="24" t="s">
        <v>62</v>
      </c>
      <c r="J222" s="24" t="s">
        <v>255</v>
      </c>
      <c r="K222" s="21">
        <v>300</v>
      </c>
      <c r="L222" s="21">
        <v>300</v>
      </c>
      <c r="M222" s="21">
        <f t="shared" si="3"/>
        <v>100</v>
      </c>
    </row>
    <row r="223" spans="1:13" s="10" customFormat="1" ht="37.5" x14ac:dyDescent="0.2">
      <c r="A223" s="62"/>
      <c r="B223" s="33" t="s">
        <v>79</v>
      </c>
      <c r="C223" s="23">
        <v>992</v>
      </c>
      <c r="D223" s="24" t="s">
        <v>9</v>
      </c>
      <c r="E223" s="24" t="s">
        <v>2</v>
      </c>
      <c r="F223" s="24" t="s">
        <v>34</v>
      </c>
      <c r="G223" s="25" t="s">
        <v>44</v>
      </c>
      <c r="H223" s="24" t="s">
        <v>3</v>
      </c>
      <c r="I223" s="24" t="s">
        <v>62</v>
      </c>
      <c r="J223" s="24" t="s">
        <v>25</v>
      </c>
      <c r="K223" s="21">
        <v>300</v>
      </c>
      <c r="L223" s="21">
        <v>300</v>
      </c>
      <c r="M223" s="21">
        <f t="shared" si="3"/>
        <v>100</v>
      </c>
    </row>
    <row r="224" spans="1:13" s="10" customFormat="1" ht="93.75" x14ac:dyDescent="0.2">
      <c r="A224" s="62"/>
      <c r="B224" s="22" t="s">
        <v>175</v>
      </c>
      <c r="C224" s="23">
        <v>992</v>
      </c>
      <c r="D224" s="24" t="s">
        <v>9</v>
      </c>
      <c r="E224" s="24" t="s">
        <v>2</v>
      </c>
      <c r="F224" s="24" t="s">
        <v>34</v>
      </c>
      <c r="G224" s="25" t="s">
        <v>49</v>
      </c>
      <c r="H224" s="24" t="s">
        <v>36</v>
      </c>
      <c r="I224" s="24" t="s">
        <v>37</v>
      </c>
      <c r="J224" s="24" t="s">
        <v>255</v>
      </c>
      <c r="K224" s="21">
        <v>1708.5</v>
      </c>
      <c r="L224" s="21">
        <v>1623.6</v>
      </c>
      <c r="M224" s="21">
        <f t="shared" si="3"/>
        <v>95.030728709394197</v>
      </c>
    </row>
    <row r="225" spans="1:13" s="10" customFormat="1" ht="112.5" x14ac:dyDescent="0.2">
      <c r="A225" s="62"/>
      <c r="B225" s="32" t="s">
        <v>176</v>
      </c>
      <c r="C225" s="23">
        <v>992</v>
      </c>
      <c r="D225" s="24" t="s">
        <v>9</v>
      </c>
      <c r="E225" s="24" t="s">
        <v>2</v>
      </c>
      <c r="F225" s="24" t="s">
        <v>34</v>
      </c>
      <c r="G225" s="24" t="s">
        <v>49</v>
      </c>
      <c r="H225" s="24" t="s">
        <v>2</v>
      </c>
      <c r="I225" s="24" t="s">
        <v>37</v>
      </c>
      <c r="J225" s="24" t="s">
        <v>255</v>
      </c>
      <c r="K225" s="21">
        <v>1708.5</v>
      </c>
      <c r="L225" s="21">
        <v>1623.6</v>
      </c>
      <c r="M225" s="21">
        <f t="shared" si="3"/>
        <v>95.030728709394197</v>
      </c>
    </row>
    <row r="226" spans="1:13" s="10" customFormat="1" ht="56.25" x14ac:dyDescent="0.2">
      <c r="A226" s="62"/>
      <c r="B226" s="32" t="s">
        <v>110</v>
      </c>
      <c r="C226" s="23">
        <v>992</v>
      </c>
      <c r="D226" s="24" t="s">
        <v>9</v>
      </c>
      <c r="E226" s="24" t="s">
        <v>2</v>
      </c>
      <c r="F226" s="24" t="s">
        <v>34</v>
      </c>
      <c r="G226" s="24" t="s">
        <v>49</v>
      </c>
      <c r="H226" s="24" t="s">
        <v>2</v>
      </c>
      <c r="I226" s="24" t="s">
        <v>217</v>
      </c>
      <c r="J226" s="24" t="s">
        <v>255</v>
      </c>
      <c r="K226" s="21">
        <v>1708.5</v>
      </c>
      <c r="L226" s="21">
        <v>1623.6</v>
      </c>
      <c r="M226" s="21">
        <f t="shared" si="3"/>
        <v>95.030728709394197</v>
      </c>
    </row>
    <row r="227" spans="1:13" s="10" customFormat="1" ht="93.75" x14ac:dyDescent="0.2">
      <c r="A227" s="62"/>
      <c r="B227" s="22" t="s">
        <v>78</v>
      </c>
      <c r="C227" s="23">
        <v>992</v>
      </c>
      <c r="D227" s="24" t="s">
        <v>9</v>
      </c>
      <c r="E227" s="24" t="s">
        <v>2</v>
      </c>
      <c r="F227" s="24" t="s">
        <v>34</v>
      </c>
      <c r="G227" s="24" t="s">
        <v>49</v>
      </c>
      <c r="H227" s="24" t="s">
        <v>2</v>
      </c>
      <c r="I227" s="24" t="s">
        <v>42</v>
      </c>
      <c r="J227" s="24" t="s">
        <v>24</v>
      </c>
      <c r="K227" s="21">
        <v>1296.5999999999999</v>
      </c>
      <c r="L227" s="21">
        <v>1272.7</v>
      </c>
      <c r="M227" s="21">
        <f t="shared" si="3"/>
        <v>98.156717569026696</v>
      </c>
    </row>
    <row r="228" spans="1:13" s="10" customFormat="1" ht="37.5" x14ac:dyDescent="0.2">
      <c r="A228" s="62"/>
      <c r="B228" s="22" t="s">
        <v>79</v>
      </c>
      <c r="C228" s="23">
        <v>992</v>
      </c>
      <c r="D228" s="24" t="s">
        <v>9</v>
      </c>
      <c r="E228" s="24" t="s">
        <v>2</v>
      </c>
      <c r="F228" s="24" t="s">
        <v>34</v>
      </c>
      <c r="G228" s="24" t="s">
        <v>49</v>
      </c>
      <c r="H228" s="24" t="s">
        <v>2</v>
      </c>
      <c r="I228" s="24" t="s">
        <v>42</v>
      </c>
      <c r="J228" s="24" t="s">
        <v>25</v>
      </c>
      <c r="K228" s="21">
        <v>410.92932000000002</v>
      </c>
      <c r="L228" s="21">
        <v>350.9</v>
      </c>
      <c r="M228" s="21">
        <f t="shared" si="3"/>
        <v>85.391813852562265</v>
      </c>
    </row>
    <row r="229" spans="1:13" s="10" customFormat="1" x14ac:dyDescent="0.2">
      <c r="A229" s="62"/>
      <c r="B229" s="33" t="s">
        <v>26</v>
      </c>
      <c r="C229" s="23">
        <v>992</v>
      </c>
      <c r="D229" s="24" t="s">
        <v>9</v>
      </c>
      <c r="E229" s="24" t="s">
        <v>2</v>
      </c>
      <c r="F229" s="24" t="s">
        <v>34</v>
      </c>
      <c r="G229" s="24" t="s">
        <v>49</v>
      </c>
      <c r="H229" s="24" t="s">
        <v>2</v>
      </c>
      <c r="I229" s="24" t="s">
        <v>42</v>
      </c>
      <c r="J229" s="24" t="s">
        <v>27</v>
      </c>
      <c r="K229" s="21">
        <v>1</v>
      </c>
      <c r="L229" s="21">
        <v>0</v>
      </c>
      <c r="M229" s="21">
        <f t="shared" si="3"/>
        <v>0</v>
      </c>
    </row>
    <row r="230" spans="1:13" s="10" customFormat="1" x14ac:dyDescent="0.2">
      <c r="A230" s="62"/>
      <c r="B230" s="22" t="s">
        <v>244</v>
      </c>
      <c r="C230" s="25">
        <v>992</v>
      </c>
      <c r="D230" s="24" t="s">
        <v>10</v>
      </c>
      <c r="E230" s="24" t="s">
        <v>255</v>
      </c>
      <c r="F230" s="24" t="s">
        <v>255</v>
      </c>
      <c r="G230" s="24" t="s">
        <v>255</v>
      </c>
      <c r="H230" s="24" t="s">
        <v>255</v>
      </c>
      <c r="I230" s="24" t="s">
        <v>255</v>
      </c>
      <c r="J230" s="24" t="s">
        <v>255</v>
      </c>
      <c r="K230" s="21">
        <v>628.55290000000002</v>
      </c>
      <c r="L230" s="21">
        <v>626.20000000000005</v>
      </c>
      <c r="M230" s="21">
        <f t="shared" si="3"/>
        <v>99.625663965594626</v>
      </c>
    </row>
    <row r="231" spans="1:13" s="10" customFormat="1" x14ac:dyDescent="0.2">
      <c r="A231" s="62"/>
      <c r="B231" s="22" t="s">
        <v>245</v>
      </c>
      <c r="C231" s="25">
        <v>992</v>
      </c>
      <c r="D231" s="24">
        <v>10</v>
      </c>
      <c r="E231" s="24" t="s">
        <v>2</v>
      </c>
      <c r="F231" s="24" t="s">
        <v>255</v>
      </c>
      <c r="G231" s="24" t="s">
        <v>255</v>
      </c>
      <c r="H231" s="24" t="s">
        <v>255</v>
      </c>
      <c r="I231" s="24" t="s">
        <v>255</v>
      </c>
      <c r="J231" s="24" t="s">
        <v>255</v>
      </c>
      <c r="K231" s="21">
        <v>494.25290000000001</v>
      </c>
      <c r="L231" s="21">
        <v>491.9</v>
      </c>
      <c r="M231" s="21">
        <f t="shared" si="3"/>
        <v>99.523948164998117</v>
      </c>
    </row>
    <row r="232" spans="1:13" s="10" customFormat="1" ht="93.75" x14ac:dyDescent="0.2">
      <c r="A232" s="62"/>
      <c r="B232" s="22" t="s">
        <v>177</v>
      </c>
      <c r="C232" s="25">
        <v>992</v>
      </c>
      <c r="D232" s="24">
        <v>10</v>
      </c>
      <c r="E232" s="24" t="s">
        <v>2</v>
      </c>
      <c r="F232" s="24" t="s">
        <v>22</v>
      </c>
      <c r="G232" s="25" t="s">
        <v>71</v>
      </c>
      <c r="H232" s="24" t="s">
        <v>36</v>
      </c>
      <c r="I232" s="24" t="s">
        <v>37</v>
      </c>
      <c r="J232" s="24" t="s">
        <v>255</v>
      </c>
      <c r="K232" s="21">
        <v>494.25290000000001</v>
      </c>
      <c r="L232" s="21">
        <v>491.9</v>
      </c>
      <c r="M232" s="21">
        <f t="shared" si="3"/>
        <v>99.523948164998117</v>
      </c>
    </row>
    <row r="233" spans="1:13" s="10" customFormat="1" ht="93.75" x14ac:dyDescent="0.2">
      <c r="A233" s="62"/>
      <c r="B233" s="22" t="s">
        <v>178</v>
      </c>
      <c r="C233" s="23">
        <v>992</v>
      </c>
      <c r="D233" s="27">
        <v>10</v>
      </c>
      <c r="E233" s="27" t="s">
        <v>2</v>
      </c>
      <c r="F233" s="24" t="s">
        <v>22</v>
      </c>
      <c r="G233" s="25" t="s">
        <v>71</v>
      </c>
      <c r="H233" s="24" t="s">
        <v>2</v>
      </c>
      <c r="I233" s="24" t="s">
        <v>37</v>
      </c>
      <c r="J233" s="24" t="s">
        <v>255</v>
      </c>
      <c r="K233" s="21">
        <v>494.25290000000001</v>
      </c>
      <c r="L233" s="21">
        <v>491.9</v>
      </c>
      <c r="M233" s="21">
        <f t="shared" si="3"/>
        <v>99.523948164998117</v>
      </c>
    </row>
    <row r="234" spans="1:13" s="10" customFormat="1" ht="56.25" x14ac:dyDescent="0.2">
      <c r="A234" s="62"/>
      <c r="B234" s="22" t="s">
        <v>179</v>
      </c>
      <c r="C234" s="23">
        <v>992</v>
      </c>
      <c r="D234" s="24">
        <v>10</v>
      </c>
      <c r="E234" s="24" t="s">
        <v>2</v>
      </c>
      <c r="F234" s="24" t="s">
        <v>22</v>
      </c>
      <c r="G234" s="25" t="s">
        <v>71</v>
      </c>
      <c r="H234" s="24" t="s">
        <v>2</v>
      </c>
      <c r="I234" s="24" t="s">
        <v>218</v>
      </c>
      <c r="J234" s="24" t="s">
        <v>255</v>
      </c>
      <c r="K234" s="21">
        <v>494.25290000000001</v>
      </c>
      <c r="L234" s="21">
        <v>491.9</v>
      </c>
      <c r="M234" s="21">
        <f t="shared" si="3"/>
        <v>99.523948164998117</v>
      </c>
    </row>
    <row r="235" spans="1:13" s="10" customFormat="1" ht="37.5" x14ac:dyDescent="0.2">
      <c r="A235" s="62"/>
      <c r="B235" s="22" t="s">
        <v>30</v>
      </c>
      <c r="C235" s="23">
        <v>992</v>
      </c>
      <c r="D235" s="24">
        <v>10</v>
      </c>
      <c r="E235" s="24" t="s">
        <v>2</v>
      </c>
      <c r="F235" s="24" t="s">
        <v>22</v>
      </c>
      <c r="G235" s="25" t="s">
        <v>71</v>
      </c>
      <c r="H235" s="24" t="s">
        <v>2</v>
      </c>
      <c r="I235" s="24" t="s">
        <v>218</v>
      </c>
      <c r="J235" s="24" t="s">
        <v>31</v>
      </c>
      <c r="K235" s="21">
        <v>494.25290000000001</v>
      </c>
      <c r="L235" s="21">
        <v>491.9</v>
      </c>
      <c r="M235" s="21">
        <f t="shared" si="3"/>
        <v>99.523948164998117</v>
      </c>
    </row>
    <row r="236" spans="1:13" s="10" customFormat="1" ht="37.5" x14ac:dyDescent="0.2">
      <c r="A236" s="62"/>
      <c r="B236" s="22" t="s">
        <v>246</v>
      </c>
      <c r="C236" s="23">
        <v>992</v>
      </c>
      <c r="D236" s="24">
        <v>10</v>
      </c>
      <c r="E236" s="24" t="s">
        <v>4</v>
      </c>
      <c r="F236" s="24" t="s">
        <v>255</v>
      </c>
      <c r="G236" s="24" t="s">
        <v>255</v>
      </c>
      <c r="H236" s="24" t="s">
        <v>255</v>
      </c>
      <c r="I236" s="24" t="s">
        <v>255</v>
      </c>
      <c r="J236" s="24" t="s">
        <v>255</v>
      </c>
      <c r="K236" s="21">
        <v>134.30000000000001</v>
      </c>
      <c r="L236" s="21">
        <v>134.30000000000001</v>
      </c>
      <c r="M236" s="21">
        <f t="shared" si="3"/>
        <v>100</v>
      </c>
    </row>
    <row r="237" spans="1:13" s="10" customFormat="1" ht="93.75" x14ac:dyDescent="0.2">
      <c r="A237" s="62"/>
      <c r="B237" s="22" t="s">
        <v>177</v>
      </c>
      <c r="C237" s="23">
        <v>992</v>
      </c>
      <c r="D237" s="24">
        <v>10</v>
      </c>
      <c r="E237" s="24" t="s">
        <v>4</v>
      </c>
      <c r="F237" s="24" t="s">
        <v>22</v>
      </c>
      <c r="G237" s="25" t="s">
        <v>71</v>
      </c>
      <c r="H237" s="24" t="s">
        <v>36</v>
      </c>
      <c r="I237" s="24" t="s">
        <v>37</v>
      </c>
      <c r="J237" s="24" t="s">
        <v>255</v>
      </c>
      <c r="K237" s="21">
        <v>134.30000000000001</v>
      </c>
      <c r="L237" s="21">
        <v>134.30000000000001</v>
      </c>
      <c r="M237" s="21">
        <f t="shared" si="3"/>
        <v>100</v>
      </c>
    </row>
    <row r="238" spans="1:13" s="10" customFormat="1" ht="93.75" x14ac:dyDescent="0.2">
      <c r="A238" s="62"/>
      <c r="B238" s="22" t="s">
        <v>180</v>
      </c>
      <c r="C238" s="23">
        <v>992</v>
      </c>
      <c r="D238" s="24" t="s">
        <v>10</v>
      </c>
      <c r="E238" s="24" t="s">
        <v>4</v>
      </c>
      <c r="F238" s="24" t="s">
        <v>22</v>
      </c>
      <c r="G238" s="25" t="s">
        <v>44</v>
      </c>
      <c r="H238" s="24" t="s">
        <v>36</v>
      </c>
      <c r="I238" s="24" t="s">
        <v>37</v>
      </c>
      <c r="J238" s="24" t="s">
        <v>255</v>
      </c>
      <c r="K238" s="21">
        <v>129.30000000000001</v>
      </c>
      <c r="L238" s="21">
        <v>129.30000000000001</v>
      </c>
      <c r="M238" s="21">
        <f t="shared" si="3"/>
        <v>100</v>
      </c>
    </row>
    <row r="239" spans="1:13" s="10" customFormat="1" ht="98.25" customHeight="1" x14ac:dyDescent="0.2">
      <c r="A239" s="62"/>
      <c r="B239" s="22" t="s">
        <v>181</v>
      </c>
      <c r="C239" s="23">
        <v>992</v>
      </c>
      <c r="D239" s="24" t="s">
        <v>10</v>
      </c>
      <c r="E239" s="24" t="s">
        <v>4</v>
      </c>
      <c r="F239" s="24" t="s">
        <v>22</v>
      </c>
      <c r="G239" s="25" t="s">
        <v>44</v>
      </c>
      <c r="H239" s="24" t="s">
        <v>2</v>
      </c>
      <c r="I239" s="24" t="s">
        <v>37</v>
      </c>
      <c r="J239" s="24" t="s">
        <v>255</v>
      </c>
      <c r="K239" s="21">
        <v>129.30000000000001</v>
      </c>
      <c r="L239" s="21">
        <v>129.30000000000001</v>
      </c>
      <c r="M239" s="21">
        <f t="shared" si="3"/>
        <v>100</v>
      </c>
    </row>
    <row r="240" spans="1:13" s="10" customFormat="1" ht="57.75" customHeight="1" x14ac:dyDescent="0.2">
      <c r="A240" s="62"/>
      <c r="B240" s="22" t="s">
        <v>182</v>
      </c>
      <c r="C240" s="23">
        <v>992</v>
      </c>
      <c r="D240" s="24" t="s">
        <v>10</v>
      </c>
      <c r="E240" s="24" t="s">
        <v>4</v>
      </c>
      <c r="F240" s="24" t="s">
        <v>22</v>
      </c>
      <c r="G240" s="25" t="s">
        <v>44</v>
      </c>
      <c r="H240" s="24" t="s">
        <v>2</v>
      </c>
      <c r="I240" s="24" t="s">
        <v>219</v>
      </c>
      <c r="J240" s="24" t="s">
        <v>255</v>
      </c>
      <c r="K240" s="21">
        <v>129.30000000000001</v>
      </c>
      <c r="L240" s="21">
        <v>129.30000000000001</v>
      </c>
      <c r="M240" s="21">
        <f t="shared" si="3"/>
        <v>100</v>
      </c>
    </row>
    <row r="241" spans="1:13" s="10" customFormat="1" ht="37.5" x14ac:dyDescent="0.2">
      <c r="A241" s="62"/>
      <c r="B241" s="22" t="s">
        <v>30</v>
      </c>
      <c r="C241" s="23">
        <v>992</v>
      </c>
      <c r="D241" s="24" t="s">
        <v>10</v>
      </c>
      <c r="E241" s="24" t="s">
        <v>4</v>
      </c>
      <c r="F241" s="24" t="s">
        <v>22</v>
      </c>
      <c r="G241" s="25" t="s">
        <v>44</v>
      </c>
      <c r="H241" s="24" t="s">
        <v>2</v>
      </c>
      <c r="I241" s="24" t="s">
        <v>219</v>
      </c>
      <c r="J241" s="24" t="s">
        <v>31</v>
      </c>
      <c r="K241" s="21">
        <v>129.30000000000001</v>
      </c>
      <c r="L241" s="21">
        <v>129.30000000000001</v>
      </c>
      <c r="M241" s="21">
        <f t="shared" si="3"/>
        <v>100</v>
      </c>
    </row>
    <row r="242" spans="1:13" s="10" customFormat="1" ht="75" x14ac:dyDescent="0.2">
      <c r="A242" s="62"/>
      <c r="B242" s="22" t="s">
        <v>183</v>
      </c>
      <c r="C242" s="23">
        <v>992</v>
      </c>
      <c r="D242" s="24" t="s">
        <v>10</v>
      </c>
      <c r="E242" s="24" t="s">
        <v>4</v>
      </c>
      <c r="F242" s="24" t="s">
        <v>22</v>
      </c>
      <c r="G242" s="25" t="s">
        <v>49</v>
      </c>
      <c r="H242" s="24" t="s">
        <v>36</v>
      </c>
      <c r="I242" s="24" t="s">
        <v>37</v>
      </c>
      <c r="J242" s="24" t="s">
        <v>255</v>
      </c>
      <c r="K242" s="21">
        <v>5</v>
      </c>
      <c r="L242" s="21">
        <v>5</v>
      </c>
      <c r="M242" s="21">
        <f t="shared" si="3"/>
        <v>100</v>
      </c>
    </row>
    <row r="243" spans="1:13" s="10" customFormat="1" ht="93.75" x14ac:dyDescent="0.2">
      <c r="A243" s="62"/>
      <c r="B243" s="22" t="s">
        <v>184</v>
      </c>
      <c r="C243" s="23">
        <v>992</v>
      </c>
      <c r="D243" s="24" t="s">
        <v>10</v>
      </c>
      <c r="E243" s="24" t="s">
        <v>4</v>
      </c>
      <c r="F243" s="24" t="s">
        <v>22</v>
      </c>
      <c r="G243" s="25" t="s">
        <v>49</v>
      </c>
      <c r="H243" s="24" t="s">
        <v>2</v>
      </c>
      <c r="I243" s="24" t="s">
        <v>37</v>
      </c>
      <c r="J243" s="24" t="s">
        <v>255</v>
      </c>
      <c r="K243" s="21">
        <v>5</v>
      </c>
      <c r="L243" s="21">
        <v>5</v>
      </c>
      <c r="M243" s="21">
        <f t="shared" si="3"/>
        <v>100</v>
      </c>
    </row>
    <row r="244" spans="1:13" s="10" customFormat="1" ht="75" x14ac:dyDescent="0.2">
      <c r="A244" s="62"/>
      <c r="B244" s="22" t="s">
        <v>185</v>
      </c>
      <c r="C244" s="23">
        <v>992</v>
      </c>
      <c r="D244" s="24" t="s">
        <v>10</v>
      </c>
      <c r="E244" s="24" t="s">
        <v>4</v>
      </c>
      <c r="F244" s="24" t="s">
        <v>22</v>
      </c>
      <c r="G244" s="25" t="s">
        <v>49</v>
      </c>
      <c r="H244" s="24" t="s">
        <v>2</v>
      </c>
      <c r="I244" s="24" t="s">
        <v>219</v>
      </c>
      <c r="J244" s="24" t="s">
        <v>255</v>
      </c>
      <c r="K244" s="21">
        <v>5</v>
      </c>
      <c r="L244" s="21">
        <v>5</v>
      </c>
      <c r="M244" s="21">
        <f t="shared" si="3"/>
        <v>100</v>
      </c>
    </row>
    <row r="245" spans="1:13" s="10" customFormat="1" ht="37.5" x14ac:dyDescent="0.2">
      <c r="A245" s="62"/>
      <c r="B245" s="22" t="s">
        <v>79</v>
      </c>
      <c r="C245" s="23">
        <v>992</v>
      </c>
      <c r="D245" s="24" t="s">
        <v>10</v>
      </c>
      <c r="E245" s="24" t="s">
        <v>4</v>
      </c>
      <c r="F245" s="24" t="s">
        <v>22</v>
      </c>
      <c r="G245" s="25" t="s">
        <v>49</v>
      </c>
      <c r="H245" s="24" t="s">
        <v>2</v>
      </c>
      <c r="I245" s="24" t="s">
        <v>219</v>
      </c>
      <c r="J245" s="24" t="s">
        <v>25</v>
      </c>
      <c r="K245" s="21">
        <v>5</v>
      </c>
      <c r="L245" s="21">
        <v>5</v>
      </c>
      <c r="M245" s="21">
        <f t="shared" si="3"/>
        <v>100</v>
      </c>
    </row>
    <row r="246" spans="1:13" s="10" customFormat="1" x14ac:dyDescent="0.2">
      <c r="A246" s="62"/>
      <c r="B246" s="22" t="s">
        <v>247</v>
      </c>
      <c r="C246" s="23">
        <v>992</v>
      </c>
      <c r="D246" s="24">
        <v>11</v>
      </c>
      <c r="E246" s="24" t="s">
        <v>255</v>
      </c>
      <c r="F246" s="24" t="s">
        <v>255</v>
      </c>
      <c r="G246" s="24" t="s">
        <v>255</v>
      </c>
      <c r="H246" s="24" t="s">
        <v>255</v>
      </c>
      <c r="I246" s="24" t="s">
        <v>255</v>
      </c>
      <c r="J246" s="24" t="s">
        <v>255</v>
      </c>
      <c r="K246" s="21">
        <v>70</v>
      </c>
      <c r="L246" s="21">
        <v>70</v>
      </c>
      <c r="M246" s="21">
        <f t="shared" si="3"/>
        <v>100</v>
      </c>
    </row>
    <row r="247" spans="1:13" s="10" customFormat="1" x14ac:dyDescent="0.2">
      <c r="A247" s="62"/>
      <c r="B247" s="22" t="s">
        <v>248</v>
      </c>
      <c r="C247" s="23">
        <v>992</v>
      </c>
      <c r="D247" s="24">
        <v>11</v>
      </c>
      <c r="E247" s="24" t="s">
        <v>2</v>
      </c>
      <c r="F247" s="24" t="s">
        <v>255</v>
      </c>
      <c r="G247" s="24" t="s">
        <v>255</v>
      </c>
      <c r="H247" s="24" t="s">
        <v>255</v>
      </c>
      <c r="I247" s="24" t="s">
        <v>255</v>
      </c>
      <c r="J247" s="24" t="s">
        <v>255</v>
      </c>
      <c r="K247" s="21">
        <v>70</v>
      </c>
      <c r="L247" s="21">
        <v>70</v>
      </c>
      <c r="M247" s="21">
        <f t="shared" si="3"/>
        <v>100</v>
      </c>
    </row>
    <row r="248" spans="1:13" s="10" customFormat="1" ht="95.25" customHeight="1" x14ac:dyDescent="0.2">
      <c r="A248" s="62"/>
      <c r="B248" s="22" t="s">
        <v>186</v>
      </c>
      <c r="C248" s="23">
        <v>992</v>
      </c>
      <c r="D248" s="24">
        <v>11</v>
      </c>
      <c r="E248" s="24" t="s">
        <v>2</v>
      </c>
      <c r="F248" s="24" t="s">
        <v>8</v>
      </c>
      <c r="G248" s="25" t="s">
        <v>71</v>
      </c>
      <c r="H248" s="24" t="s">
        <v>36</v>
      </c>
      <c r="I248" s="24" t="s">
        <v>37</v>
      </c>
      <c r="J248" s="24" t="s">
        <v>255</v>
      </c>
      <c r="K248" s="21">
        <v>70</v>
      </c>
      <c r="L248" s="21">
        <v>70</v>
      </c>
      <c r="M248" s="21">
        <f t="shared" si="3"/>
        <v>100</v>
      </c>
    </row>
    <row r="249" spans="1:13" s="10" customFormat="1" ht="97.5" customHeight="1" x14ac:dyDescent="0.2">
      <c r="A249" s="62"/>
      <c r="B249" s="22" t="s">
        <v>187</v>
      </c>
      <c r="C249" s="23">
        <v>992</v>
      </c>
      <c r="D249" s="24">
        <v>11</v>
      </c>
      <c r="E249" s="24" t="s">
        <v>2</v>
      </c>
      <c r="F249" s="24" t="s">
        <v>8</v>
      </c>
      <c r="G249" s="25" t="s">
        <v>71</v>
      </c>
      <c r="H249" s="24" t="s">
        <v>2</v>
      </c>
      <c r="I249" s="24" t="s">
        <v>37</v>
      </c>
      <c r="J249" s="24" t="s">
        <v>255</v>
      </c>
      <c r="K249" s="21">
        <v>70</v>
      </c>
      <c r="L249" s="21">
        <v>70</v>
      </c>
      <c r="M249" s="21">
        <f t="shared" si="3"/>
        <v>100</v>
      </c>
    </row>
    <row r="250" spans="1:13" s="10" customFormat="1" ht="76.5" customHeight="1" x14ac:dyDescent="0.2">
      <c r="A250" s="62"/>
      <c r="B250" s="22" t="s">
        <v>188</v>
      </c>
      <c r="C250" s="23">
        <v>992</v>
      </c>
      <c r="D250" s="24">
        <v>11</v>
      </c>
      <c r="E250" s="24" t="s">
        <v>2</v>
      </c>
      <c r="F250" s="27" t="s">
        <v>8</v>
      </c>
      <c r="G250" s="37" t="s">
        <v>71</v>
      </c>
      <c r="H250" s="27" t="s">
        <v>2</v>
      </c>
      <c r="I250" s="27" t="s">
        <v>220</v>
      </c>
      <c r="J250" s="24" t="s">
        <v>255</v>
      </c>
      <c r="K250" s="21">
        <v>70</v>
      </c>
      <c r="L250" s="21">
        <v>70</v>
      </c>
      <c r="M250" s="21">
        <f t="shared" si="3"/>
        <v>100</v>
      </c>
    </row>
    <row r="251" spans="1:13" s="10" customFormat="1" ht="37.5" x14ac:dyDescent="0.2">
      <c r="A251" s="63"/>
      <c r="B251" s="22" t="s">
        <v>79</v>
      </c>
      <c r="C251" s="23">
        <v>992</v>
      </c>
      <c r="D251" s="24" t="s">
        <v>12</v>
      </c>
      <c r="E251" s="24" t="s">
        <v>2</v>
      </c>
      <c r="F251" s="24" t="s">
        <v>8</v>
      </c>
      <c r="G251" s="24" t="s">
        <v>71</v>
      </c>
      <c r="H251" s="24" t="s">
        <v>2</v>
      </c>
      <c r="I251" s="24" t="s">
        <v>220</v>
      </c>
      <c r="J251" s="24" t="s">
        <v>25</v>
      </c>
      <c r="K251" s="21">
        <v>70</v>
      </c>
      <c r="L251" s="21">
        <v>70</v>
      </c>
      <c r="M251" s="21">
        <f t="shared" si="3"/>
        <v>100</v>
      </c>
    </row>
    <row r="252" spans="1:13" s="42" customFormat="1" ht="84" customHeight="1" x14ac:dyDescent="0.3">
      <c r="A252" s="55" t="s">
        <v>249</v>
      </c>
      <c r="B252" s="56"/>
      <c r="C252" s="57"/>
      <c r="D252" s="51"/>
      <c r="E252" s="51"/>
      <c r="F252" s="52" t="s">
        <v>250</v>
      </c>
      <c r="G252" s="52"/>
      <c r="H252" s="53"/>
      <c r="I252" s="53"/>
      <c r="J252" s="54"/>
      <c r="K252" s="54"/>
      <c r="L252" s="54"/>
      <c r="M252" s="54"/>
    </row>
    <row r="253" spans="1:13" ht="16.149999999999999" customHeight="1" x14ac:dyDescent="0.2">
      <c r="A253" s="38"/>
    </row>
    <row r="254" spans="1:13" ht="61.9" customHeight="1" x14ac:dyDescent="0.2">
      <c r="A254" s="38"/>
    </row>
    <row r="255" spans="1:13" s="3" customFormat="1" ht="15" customHeight="1" x14ac:dyDescent="0.2">
      <c r="A255" s="38"/>
      <c r="B255" s="43"/>
      <c r="D255" s="4"/>
      <c r="E255" s="4"/>
      <c r="F255" s="4"/>
      <c r="H255" s="4"/>
      <c r="I255" s="4"/>
      <c r="J255" s="4"/>
      <c r="L255" s="10"/>
      <c r="M255" s="1"/>
    </row>
    <row r="256" spans="1:13" s="3" customFormat="1" ht="96.6" customHeight="1" x14ac:dyDescent="0.2">
      <c r="A256" s="38"/>
      <c r="B256" s="43"/>
      <c r="D256" s="4"/>
      <c r="E256" s="4"/>
      <c r="F256" s="4"/>
      <c r="H256" s="4"/>
      <c r="I256" s="4"/>
      <c r="J256" s="4"/>
      <c r="L256" s="10"/>
      <c r="M256" s="1"/>
    </row>
    <row r="257" spans="1:13" s="3" customFormat="1" x14ac:dyDescent="0.2">
      <c r="A257" s="38"/>
      <c r="B257" s="43"/>
      <c r="D257" s="4"/>
      <c r="F257" s="4"/>
      <c r="H257" s="4"/>
      <c r="I257" s="4"/>
      <c r="L257" s="10"/>
      <c r="M257" s="1"/>
    </row>
    <row r="258" spans="1:13" s="3" customFormat="1" x14ac:dyDescent="0.2">
      <c r="A258" s="38"/>
      <c r="B258" s="43"/>
      <c r="F258" s="4"/>
      <c r="H258" s="4"/>
      <c r="I258" s="4"/>
      <c r="L258" s="10"/>
      <c r="M258" s="1"/>
    </row>
    <row r="259" spans="1:13" s="3" customFormat="1" x14ac:dyDescent="0.2">
      <c r="A259" s="38"/>
      <c r="B259" s="43"/>
      <c r="E259" s="4"/>
      <c r="F259" s="4"/>
      <c r="H259" s="4"/>
      <c r="I259" s="4"/>
      <c r="J259" s="4"/>
      <c r="L259" s="10"/>
      <c r="M259" s="1"/>
    </row>
    <row r="260" spans="1:13" s="3" customFormat="1" ht="16.899999999999999" customHeight="1" x14ac:dyDescent="0.2">
      <c r="A260" s="38"/>
      <c r="B260" s="43"/>
      <c r="D260" s="4"/>
      <c r="F260" s="4"/>
      <c r="H260" s="4"/>
      <c r="I260" s="4"/>
      <c r="L260" s="10"/>
      <c r="M260" s="1"/>
    </row>
    <row r="261" spans="1:13" s="3" customFormat="1" ht="16.899999999999999" customHeight="1" x14ac:dyDescent="0.2">
      <c r="A261" s="38"/>
      <c r="B261" s="43"/>
      <c r="E261" s="4"/>
      <c r="F261" s="4"/>
      <c r="H261" s="4"/>
      <c r="I261" s="4"/>
      <c r="J261" s="4"/>
      <c r="L261" s="10"/>
      <c r="M261" s="1"/>
    </row>
    <row r="262" spans="1:13" s="3" customFormat="1" ht="49.9" customHeight="1" x14ac:dyDescent="0.2">
      <c r="A262" s="38"/>
      <c r="B262" s="43"/>
      <c r="D262" s="4"/>
      <c r="E262" s="4"/>
      <c r="F262" s="4"/>
      <c r="H262" s="4"/>
      <c r="I262" s="4"/>
      <c r="J262" s="4"/>
      <c r="L262" s="10"/>
      <c r="M262" s="1"/>
    </row>
    <row r="263" spans="1:13" s="3" customFormat="1" ht="54.75" customHeight="1" x14ac:dyDescent="0.2">
      <c r="A263" s="38"/>
      <c r="B263" s="43"/>
      <c r="D263" s="4"/>
      <c r="E263" s="4"/>
      <c r="F263" s="4"/>
      <c r="H263" s="4"/>
      <c r="I263" s="4"/>
      <c r="J263" s="4"/>
      <c r="L263" s="10"/>
      <c r="M263" s="1"/>
    </row>
    <row r="264" spans="1:13" s="3" customFormat="1" ht="33" customHeight="1" x14ac:dyDescent="0.2">
      <c r="A264" s="38"/>
      <c r="B264" s="43"/>
      <c r="D264" s="4"/>
      <c r="E264" s="4"/>
      <c r="F264" s="4"/>
      <c r="H264" s="4"/>
      <c r="I264" s="4"/>
      <c r="J264" s="4"/>
      <c r="L264" s="10"/>
      <c r="M264" s="1"/>
    </row>
    <row r="265" spans="1:13" s="3" customFormat="1" ht="141.6" customHeight="1" x14ac:dyDescent="0.2">
      <c r="A265" s="38"/>
      <c r="B265" s="43"/>
      <c r="D265" s="4"/>
      <c r="E265" s="4"/>
      <c r="F265" s="4"/>
      <c r="H265" s="4"/>
      <c r="I265" s="4"/>
      <c r="J265" s="4"/>
      <c r="L265" s="10"/>
      <c r="M265" s="1"/>
    </row>
    <row r="266" spans="1:13" s="3" customFormat="1" ht="50.25" customHeight="1" x14ac:dyDescent="0.2">
      <c r="A266" s="38"/>
      <c r="B266" s="43"/>
      <c r="D266" s="4"/>
      <c r="E266" s="4"/>
      <c r="F266" s="4"/>
      <c r="H266" s="4"/>
      <c r="I266" s="4"/>
      <c r="J266" s="4"/>
      <c r="L266" s="10"/>
      <c r="M266" s="1"/>
    </row>
    <row r="267" spans="1:13" s="3" customFormat="1" ht="33.6" customHeight="1" x14ac:dyDescent="0.2">
      <c r="A267" s="38"/>
      <c r="B267" s="43"/>
      <c r="D267" s="4"/>
      <c r="F267" s="4"/>
      <c r="H267" s="4"/>
      <c r="I267" s="4"/>
      <c r="L267" s="10"/>
      <c r="M267" s="1"/>
    </row>
    <row r="268" spans="1:13" s="3" customFormat="1" ht="46.5" customHeight="1" x14ac:dyDescent="0.2">
      <c r="A268" s="38"/>
      <c r="B268" s="43"/>
      <c r="E268" s="4"/>
      <c r="F268" s="4"/>
      <c r="H268" s="4"/>
      <c r="I268" s="4"/>
      <c r="J268" s="4"/>
      <c r="L268" s="10"/>
      <c r="M268" s="1"/>
    </row>
    <row r="269" spans="1:13" s="3" customFormat="1" ht="49.15" customHeight="1" x14ac:dyDescent="0.2">
      <c r="A269" s="38"/>
      <c r="B269" s="43"/>
      <c r="D269" s="4"/>
      <c r="E269" s="4"/>
      <c r="F269" s="4"/>
      <c r="H269" s="4"/>
      <c r="I269" s="4"/>
      <c r="J269" s="4"/>
      <c r="L269" s="10"/>
      <c r="M269" s="1"/>
    </row>
    <row r="270" spans="1:13" s="3" customFormat="1" ht="33.6" customHeight="1" x14ac:dyDescent="0.2">
      <c r="A270" s="38"/>
      <c r="B270" s="43"/>
      <c r="D270" s="4"/>
      <c r="F270" s="4"/>
      <c r="H270" s="4"/>
      <c r="I270" s="4"/>
      <c r="L270" s="10"/>
      <c r="M270" s="1"/>
    </row>
    <row r="271" spans="1:13" ht="17.45" customHeight="1" x14ac:dyDescent="0.2">
      <c r="A271" s="38"/>
      <c r="D271" s="3"/>
    </row>
    <row r="272" spans="1:13" s="12" customFormat="1" x14ac:dyDescent="0.2">
      <c r="A272" s="11"/>
      <c r="B272" s="43"/>
      <c r="C272" s="3"/>
      <c r="D272" s="4"/>
      <c r="E272" s="4"/>
      <c r="F272" s="4"/>
      <c r="G272" s="3"/>
      <c r="H272" s="4"/>
      <c r="I272" s="4"/>
      <c r="J272" s="4"/>
      <c r="K272" s="3"/>
      <c r="L272" s="39"/>
    </row>
    <row r="273" spans="1:13" s="12" customFormat="1" ht="12" customHeight="1" x14ac:dyDescent="0.2">
      <c r="A273" s="11"/>
      <c r="B273" s="43"/>
      <c r="C273" s="3"/>
      <c r="D273" s="4"/>
      <c r="E273" s="4"/>
      <c r="F273" s="4"/>
      <c r="G273" s="3"/>
      <c r="H273" s="4"/>
      <c r="I273" s="4"/>
      <c r="J273" s="4"/>
      <c r="K273" s="3"/>
      <c r="L273" s="39"/>
    </row>
    <row r="274" spans="1:13" ht="58.9" customHeight="1" x14ac:dyDescent="0.3">
      <c r="A274" s="8"/>
      <c r="L274" s="40"/>
    </row>
    <row r="275" spans="1:13" ht="15" customHeight="1" x14ac:dyDescent="0.2">
      <c r="A275" s="13"/>
    </row>
    <row r="276" spans="1:13" x14ac:dyDescent="0.2">
      <c r="A276" s="13"/>
    </row>
    <row r="277" spans="1:13" x14ac:dyDescent="0.2">
      <c r="A277" s="13"/>
      <c r="E277" s="3"/>
      <c r="J277" s="3"/>
    </row>
    <row r="278" spans="1:13" x14ac:dyDescent="0.2">
      <c r="A278" s="13"/>
      <c r="D278" s="3"/>
    </row>
    <row r="279" spans="1:13" ht="22.5" customHeight="1" x14ac:dyDescent="0.2">
      <c r="A279" s="13"/>
    </row>
    <row r="280" spans="1:13" x14ac:dyDescent="0.2">
      <c r="A280" s="13"/>
    </row>
    <row r="281" spans="1:13" x14ac:dyDescent="0.2">
      <c r="A281" s="13"/>
    </row>
    <row r="282" spans="1:13" x14ac:dyDescent="0.2">
      <c r="A282" s="13"/>
    </row>
    <row r="283" spans="1:13" ht="37.5" customHeight="1" x14ac:dyDescent="0.2">
      <c r="A283" s="13"/>
    </row>
    <row r="284" spans="1:13" ht="23.25" customHeight="1" x14ac:dyDescent="0.2">
      <c r="A284" s="13"/>
    </row>
    <row r="285" spans="1:13" x14ac:dyDescent="0.2">
      <c r="A285" s="13"/>
    </row>
    <row r="286" spans="1:13" ht="24.75" customHeight="1" x14ac:dyDescent="0.2">
      <c r="A286" s="13"/>
    </row>
    <row r="287" spans="1:13" s="3" customFormat="1" x14ac:dyDescent="0.2">
      <c r="A287" s="13"/>
      <c r="B287" s="43"/>
      <c r="D287" s="4"/>
      <c r="E287" s="4"/>
      <c r="F287" s="4"/>
      <c r="H287" s="4"/>
      <c r="I287" s="4"/>
      <c r="J287" s="4"/>
      <c r="L287" s="10"/>
      <c r="M287" s="1"/>
    </row>
    <row r="288" spans="1:13" s="3" customFormat="1" x14ac:dyDescent="0.2">
      <c r="A288" s="13"/>
      <c r="B288" s="43"/>
      <c r="D288" s="4"/>
      <c r="F288" s="4"/>
      <c r="H288" s="4"/>
      <c r="I288" s="4"/>
      <c r="L288" s="10"/>
      <c r="M288" s="1"/>
    </row>
    <row r="289" spans="1:13" s="3" customFormat="1" x14ac:dyDescent="0.2">
      <c r="A289" s="13"/>
      <c r="B289" s="43"/>
      <c r="F289" s="4"/>
      <c r="H289" s="4"/>
      <c r="I289" s="4"/>
      <c r="L289" s="10"/>
      <c r="M289" s="1"/>
    </row>
    <row r="290" spans="1:13" s="3" customFormat="1" x14ac:dyDescent="0.2">
      <c r="A290" s="13"/>
      <c r="B290" s="43"/>
      <c r="F290" s="4"/>
      <c r="H290" s="4"/>
      <c r="I290" s="4"/>
      <c r="L290" s="10"/>
      <c r="M290" s="1"/>
    </row>
    <row r="291" spans="1:13" s="3" customFormat="1" x14ac:dyDescent="0.2">
      <c r="A291" s="13"/>
      <c r="B291" s="43"/>
      <c r="F291" s="4"/>
      <c r="H291" s="4"/>
      <c r="I291" s="4"/>
      <c r="L291" s="10"/>
      <c r="M291" s="1"/>
    </row>
    <row r="292" spans="1:13" s="3" customFormat="1" x14ac:dyDescent="0.2">
      <c r="A292" s="13"/>
      <c r="B292" s="43"/>
      <c r="F292" s="4"/>
      <c r="H292" s="4"/>
      <c r="I292" s="4"/>
      <c r="L292" s="10"/>
      <c r="M292" s="1"/>
    </row>
    <row r="293" spans="1:13" s="3" customFormat="1" ht="21.75" customHeight="1" x14ac:dyDescent="0.2">
      <c r="A293" s="13"/>
      <c r="B293" s="43"/>
      <c r="E293" s="4"/>
      <c r="F293" s="4"/>
      <c r="H293" s="4"/>
      <c r="I293" s="4"/>
      <c r="J293" s="4"/>
      <c r="L293" s="10"/>
      <c r="M293" s="1"/>
    </row>
    <row r="294" spans="1:13" s="3" customFormat="1" x14ac:dyDescent="0.2">
      <c r="A294" s="13"/>
      <c r="B294" s="43"/>
      <c r="D294" s="4"/>
      <c r="E294" s="4"/>
      <c r="F294" s="4"/>
      <c r="H294" s="4"/>
      <c r="I294" s="4"/>
      <c r="J294" s="4"/>
      <c r="L294" s="10"/>
      <c r="M294" s="1"/>
    </row>
    <row r="295" spans="1:13" s="3" customFormat="1" x14ac:dyDescent="0.2">
      <c r="A295" s="13"/>
      <c r="B295" s="43"/>
      <c r="D295" s="4"/>
      <c r="E295" s="4"/>
      <c r="F295" s="4"/>
      <c r="H295" s="4"/>
      <c r="I295" s="4"/>
      <c r="J295" s="4"/>
      <c r="L295" s="10"/>
      <c r="M295" s="1"/>
    </row>
    <row r="296" spans="1:13" s="3" customFormat="1" ht="23.25" customHeight="1" x14ac:dyDescent="0.2">
      <c r="A296" s="13"/>
      <c r="B296" s="43"/>
      <c r="D296" s="4"/>
      <c r="E296" s="4"/>
      <c r="F296" s="4"/>
      <c r="H296" s="4"/>
      <c r="I296" s="4"/>
      <c r="J296" s="4"/>
      <c r="L296" s="10"/>
      <c r="M296" s="1"/>
    </row>
    <row r="297" spans="1:13" s="3" customFormat="1" x14ac:dyDescent="0.2">
      <c r="A297" s="13"/>
      <c r="B297" s="43"/>
      <c r="D297" s="4"/>
      <c r="E297" s="4"/>
      <c r="F297" s="4"/>
      <c r="H297" s="4"/>
      <c r="I297" s="4"/>
      <c r="J297" s="4"/>
      <c r="L297" s="10"/>
      <c r="M297" s="1"/>
    </row>
    <row r="298" spans="1:13" s="3" customFormat="1" x14ac:dyDescent="0.2">
      <c r="A298" s="13"/>
      <c r="B298" s="43"/>
      <c r="D298" s="4"/>
      <c r="E298" s="4"/>
      <c r="F298" s="4"/>
      <c r="H298" s="4"/>
      <c r="I298" s="4"/>
      <c r="J298" s="4"/>
      <c r="L298" s="10"/>
      <c r="M298" s="1"/>
    </row>
    <row r="299" spans="1:13" s="3" customFormat="1" x14ac:dyDescent="0.2">
      <c r="A299" s="13"/>
      <c r="B299" s="43"/>
      <c r="D299" s="4"/>
      <c r="E299" s="4"/>
      <c r="F299" s="4"/>
      <c r="H299" s="4"/>
      <c r="I299" s="4"/>
      <c r="J299" s="4"/>
      <c r="L299" s="10"/>
      <c r="M299" s="1"/>
    </row>
    <row r="300" spans="1:13" s="3" customFormat="1" x14ac:dyDescent="0.2">
      <c r="A300" s="13"/>
      <c r="B300" s="43"/>
      <c r="D300" s="4"/>
      <c r="E300" s="4"/>
      <c r="F300" s="4"/>
      <c r="H300" s="4"/>
      <c r="I300" s="4"/>
      <c r="J300" s="4"/>
      <c r="L300" s="10"/>
      <c r="M300" s="1"/>
    </row>
    <row r="301" spans="1:13" s="3" customFormat="1" x14ac:dyDescent="0.2">
      <c r="A301" s="13"/>
      <c r="B301" s="43"/>
      <c r="D301" s="4"/>
      <c r="F301" s="4"/>
      <c r="H301" s="4"/>
      <c r="I301" s="4"/>
      <c r="L301" s="10"/>
      <c r="M301" s="1"/>
    </row>
    <row r="302" spans="1:13" s="3" customFormat="1" x14ac:dyDescent="0.2">
      <c r="A302" s="13"/>
      <c r="B302" s="43"/>
      <c r="E302" s="4"/>
      <c r="F302" s="4"/>
      <c r="H302" s="4"/>
      <c r="I302" s="4"/>
      <c r="J302" s="4"/>
      <c r="L302" s="10"/>
      <c r="M302" s="1"/>
    </row>
    <row r="303" spans="1:13" s="3" customFormat="1" ht="24" customHeight="1" x14ac:dyDescent="0.2">
      <c r="A303" s="13"/>
      <c r="B303" s="43"/>
      <c r="D303" s="4"/>
      <c r="E303" s="4"/>
      <c r="F303" s="4"/>
      <c r="H303" s="4"/>
      <c r="I303" s="4"/>
      <c r="J303" s="4"/>
      <c r="L303" s="10"/>
      <c r="M303" s="1"/>
    </row>
    <row r="304" spans="1:13" s="3" customFormat="1" x14ac:dyDescent="0.2">
      <c r="A304" s="13"/>
      <c r="B304" s="43"/>
      <c r="D304" s="4"/>
      <c r="E304" s="4"/>
      <c r="F304" s="4"/>
      <c r="H304" s="4"/>
      <c r="I304" s="4"/>
      <c r="J304" s="4"/>
      <c r="L304" s="10"/>
      <c r="M304" s="1"/>
    </row>
    <row r="305" spans="1:13" s="3" customFormat="1" x14ac:dyDescent="0.2">
      <c r="A305" s="13"/>
      <c r="B305" s="43"/>
      <c r="D305" s="4"/>
      <c r="F305" s="4"/>
      <c r="H305" s="4"/>
      <c r="I305" s="4"/>
      <c r="L305" s="10"/>
      <c r="M305" s="1"/>
    </row>
    <row r="306" spans="1:13" s="3" customFormat="1" x14ac:dyDescent="0.2">
      <c r="A306" s="13"/>
      <c r="B306" s="43"/>
      <c r="E306" s="4"/>
      <c r="F306" s="4"/>
      <c r="H306" s="4"/>
      <c r="I306" s="4"/>
      <c r="J306" s="4"/>
      <c r="L306" s="10"/>
      <c r="M306" s="1"/>
    </row>
    <row r="307" spans="1:13" s="3" customFormat="1" x14ac:dyDescent="0.2">
      <c r="A307" s="13"/>
      <c r="B307" s="43"/>
      <c r="D307" s="4"/>
      <c r="F307" s="4"/>
      <c r="H307" s="4"/>
      <c r="I307" s="4"/>
      <c r="L307" s="10"/>
      <c r="M307" s="1"/>
    </row>
    <row r="308" spans="1:13" s="3" customFormat="1" x14ac:dyDescent="0.2">
      <c r="A308" s="13"/>
      <c r="B308" s="43"/>
      <c r="E308" s="4"/>
      <c r="F308" s="4"/>
      <c r="H308" s="4"/>
      <c r="I308" s="4"/>
      <c r="J308" s="4"/>
      <c r="L308" s="10"/>
      <c r="M308" s="1"/>
    </row>
    <row r="309" spans="1:13" s="3" customFormat="1" x14ac:dyDescent="0.2">
      <c r="A309" s="13"/>
      <c r="B309" s="43"/>
      <c r="D309" s="4"/>
      <c r="F309" s="4"/>
      <c r="H309" s="4"/>
      <c r="I309" s="4"/>
      <c r="L309" s="10"/>
      <c r="M309" s="1"/>
    </row>
    <row r="310" spans="1:13" s="3" customFormat="1" x14ac:dyDescent="0.2">
      <c r="A310" s="13"/>
      <c r="B310" s="43"/>
      <c r="F310" s="4"/>
      <c r="H310" s="4"/>
      <c r="I310" s="4"/>
      <c r="L310" s="10"/>
      <c r="M310" s="1"/>
    </row>
    <row r="311" spans="1:13" s="3" customFormat="1" x14ac:dyDescent="0.2">
      <c r="A311" s="13"/>
      <c r="B311" s="43"/>
      <c r="E311" s="4"/>
      <c r="F311" s="4"/>
      <c r="H311" s="4"/>
      <c r="I311" s="4"/>
      <c r="J311" s="4"/>
      <c r="L311" s="10"/>
      <c r="M311" s="1"/>
    </row>
    <row r="312" spans="1:13" s="3" customFormat="1" x14ac:dyDescent="0.2">
      <c r="A312" s="13"/>
      <c r="B312" s="43"/>
      <c r="D312" s="4"/>
      <c r="E312" s="4"/>
      <c r="F312" s="4"/>
      <c r="H312" s="4"/>
      <c r="I312" s="4"/>
      <c r="J312" s="4"/>
      <c r="L312" s="10"/>
      <c r="M312" s="1"/>
    </row>
    <row r="313" spans="1:13" s="3" customFormat="1" x14ac:dyDescent="0.2">
      <c r="A313" s="13"/>
      <c r="B313" s="43"/>
      <c r="D313" s="4"/>
      <c r="F313" s="4"/>
      <c r="H313" s="4"/>
      <c r="I313" s="4"/>
      <c r="L313" s="10"/>
      <c r="M313" s="1"/>
    </row>
    <row r="314" spans="1:13" s="3" customFormat="1" ht="18.75" customHeight="1" x14ac:dyDescent="0.2">
      <c r="A314" s="13"/>
      <c r="B314" s="43"/>
      <c r="E314" s="4"/>
      <c r="F314" s="4"/>
      <c r="H314" s="4"/>
      <c r="I314" s="4"/>
      <c r="J314" s="4"/>
      <c r="L314" s="10"/>
      <c r="M314" s="1"/>
    </row>
    <row r="315" spans="1:13" s="3" customFormat="1" ht="18.75" customHeight="1" x14ac:dyDescent="0.2">
      <c r="A315" s="13"/>
      <c r="B315" s="43"/>
      <c r="D315" s="4"/>
      <c r="E315" s="4"/>
      <c r="F315" s="4"/>
      <c r="H315" s="4"/>
      <c r="I315" s="4"/>
      <c r="J315" s="4"/>
      <c r="L315" s="10"/>
      <c r="M315" s="1"/>
    </row>
    <row r="316" spans="1:13" s="3" customFormat="1" ht="15.75" customHeight="1" x14ac:dyDescent="0.2">
      <c r="A316" s="13"/>
      <c r="B316" s="43"/>
      <c r="D316" s="4"/>
      <c r="F316" s="4"/>
      <c r="H316" s="4"/>
      <c r="I316" s="4"/>
      <c r="L316" s="10"/>
      <c r="M316" s="1"/>
    </row>
    <row r="317" spans="1:13" s="3" customFormat="1" ht="24" customHeight="1" x14ac:dyDescent="0.2">
      <c r="A317" s="13"/>
      <c r="B317" s="43"/>
      <c r="F317" s="4"/>
      <c r="H317" s="4"/>
      <c r="I317" s="4"/>
      <c r="L317" s="10"/>
      <c r="M317" s="1"/>
    </row>
    <row r="318" spans="1:13" s="3" customFormat="1" ht="18" customHeight="1" x14ac:dyDescent="0.2">
      <c r="A318" s="13"/>
      <c r="B318" s="43"/>
      <c r="F318" s="4"/>
      <c r="H318" s="4"/>
      <c r="I318" s="4"/>
      <c r="L318" s="10"/>
      <c r="M318" s="1"/>
    </row>
    <row r="319" spans="1:13" s="3" customFormat="1" x14ac:dyDescent="0.2">
      <c r="A319" s="13"/>
      <c r="B319" s="43"/>
      <c r="E319" s="4"/>
      <c r="F319" s="4"/>
      <c r="H319" s="4"/>
      <c r="I319" s="4"/>
      <c r="J319" s="4"/>
      <c r="L319" s="10"/>
      <c r="M319" s="1"/>
    </row>
    <row r="320" spans="1:13" s="3" customFormat="1" x14ac:dyDescent="0.2">
      <c r="A320" s="13"/>
      <c r="B320" s="43"/>
      <c r="D320" s="4"/>
      <c r="E320" s="4"/>
      <c r="F320" s="4"/>
      <c r="H320" s="4"/>
      <c r="I320" s="4"/>
      <c r="J320" s="4"/>
      <c r="L320" s="10"/>
      <c r="M320" s="1"/>
    </row>
    <row r="321" spans="1:13" s="3" customFormat="1" x14ac:dyDescent="0.2">
      <c r="A321" s="13"/>
      <c r="B321" s="43"/>
      <c r="D321" s="4"/>
      <c r="F321" s="4"/>
      <c r="H321" s="4"/>
      <c r="I321" s="4"/>
      <c r="L321" s="10"/>
      <c r="M321" s="1"/>
    </row>
    <row r="322" spans="1:13" s="3" customFormat="1" x14ac:dyDescent="0.2">
      <c r="A322" s="13"/>
      <c r="B322" s="43"/>
      <c r="E322" s="4"/>
      <c r="F322" s="4"/>
      <c r="H322" s="4"/>
      <c r="I322" s="4"/>
      <c r="J322" s="4"/>
      <c r="L322" s="10"/>
      <c r="M322" s="1"/>
    </row>
    <row r="323" spans="1:13" s="3" customFormat="1" x14ac:dyDescent="0.2">
      <c r="A323" s="13"/>
      <c r="B323" s="43"/>
      <c r="D323" s="4"/>
      <c r="E323" s="4"/>
      <c r="F323" s="4"/>
      <c r="H323" s="4"/>
      <c r="I323" s="4"/>
      <c r="J323" s="4"/>
      <c r="L323" s="10"/>
      <c r="M323" s="1"/>
    </row>
    <row r="324" spans="1:13" s="3" customFormat="1" x14ac:dyDescent="0.2">
      <c r="A324" s="13"/>
      <c r="B324" s="43"/>
      <c r="D324" s="4"/>
      <c r="E324" s="4"/>
      <c r="F324" s="4"/>
      <c r="H324" s="4"/>
      <c r="I324" s="4"/>
      <c r="J324" s="4"/>
      <c r="L324" s="10"/>
      <c r="M324" s="1"/>
    </row>
    <row r="325" spans="1:13" s="3" customFormat="1" x14ac:dyDescent="0.2">
      <c r="A325" s="13"/>
      <c r="B325" s="43"/>
      <c r="D325" s="4"/>
      <c r="E325" s="4"/>
      <c r="F325" s="4"/>
      <c r="H325" s="4"/>
      <c r="I325" s="4"/>
      <c r="J325" s="4"/>
      <c r="L325" s="10"/>
      <c r="M325" s="1"/>
    </row>
    <row r="326" spans="1:13" s="3" customFormat="1" x14ac:dyDescent="0.2">
      <c r="A326" s="13"/>
      <c r="B326" s="43"/>
      <c r="D326" s="4"/>
      <c r="F326" s="4"/>
      <c r="H326" s="4"/>
      <c r="I326" s="4"/>
      <c r="L326" s="10"/>
      <c r="M326" s="1"/>
    </row>
    <row r="327" spans="1:13" s="3" customFormat="1" ht="48.75" customHeight="1" x14ac:dyDescent="0.2">
      <c r="A327" s="13"/>
      <c r="B327" s="43"/>
      <c r="E327" s="4"/>
      <c r="F327" s="4"/>
      <c r="H327" s="4"/>
      <c r="I327" s="4"/>
      <c r="J327" s="4"/>
      <c r="L327" s="10"/>
      <c r="M327" s="1"/>
    </row>
    <row r="328" spans="1:13" s="3" customFormat="1" x14ac:dyDescent="0.2">
      <c r="A328" s="13"/>
      <c r="B328" s="43"/>
      <c r="D328" s="4"/>
      <c r="F328" s="4"/>
      <c r="H328" s="4"/>
      <c r="I328" s="4"/>
      <c r="L328" s="10"/>
      <c r="M328" s="1"/>
    </row>
    <row r="329" spans="1:13" s="3" customFormat="1" x14ac:dyDescent="0.2">
      <c r="A329" s="13"/>
      <c r="B329" s="43"/>
      <c r="E329" s="4"/>
      <c r="F329" s="4"/>
      <c r="H329" s="4"/>
      <c r="I329" s="4"/>
      <c r="J329" s="4"/>
      <c r="L329" s="10"/>
      <c r="M329" s="1"/>
    </row>
    <row r="330" spans="1:13" s="3" customFormat="1" x14ac:dyDescent="0.2">
      <c r="A330" s="13"/>
      <c r="B330" s="43"/>
      <c r="D330" s="4"/>
      <c r="E330" s="4"/>
      <c r="F330" s="4"/>
      <c r="H330" s="4"/>
      <c r="I330" s="4"/>
      <c r="J330" s="4"/>
      <c r="L330" s="10"/>
      <c r="M330" s="1"/>
    </row>
    <row r="331" spans="1:13" s="3" customFormat="1" ht="38.25" customHeight="1" x14ac:dyDescent="0.2">
      <c r="A331" s="13"/>
      <c r="B331" s="43"/>
      <c r="D331" s="4"/>
      <c r="F331" s="4"/>
      <c r="H331" s="4"/>
      <c r="I331" s="4"/>
      <c r="L331" s="10"/>
      <c r="M331" s="1"/>
    </row>
    <row r="332" spans="1:13" s="3" customFormat="1" x14ac:dyDescent="0.2">
      <c r="A332" s="13"/>
      <c r="B332" s="43"/>
      <c r="E332" s="4"/>
      <c r="F332" s="4"/>
      <c r="H332" s="4"/>
      <c r="I332" s="4"/>
      <c r="J332" s="4"/>
      <c r="L332" s="10"/>
      <c r="M332" s="1"/>
    </row>
    <row r="333" spans="1:13" s="3" customFormat="1" ht="48" customHeight="1" x14ac:dyDescent="0.2">
      <c r="A333" s="13"/>
      <c r="B333" s="43"/>
      <c r="D333" s="4"/>
      <c r="F333" s="4"/>
      <c r="H333" s="4"/>
      <c r="I333" s="4"/>
      <c r="L333" s="10"/>
      <c r="M333" s="1"/>
    </row>
    <row r="334" spans="1:13" s="3" customFormat="1" x14ac:dyDescent="0.2">
      <c r="A334" s="13"/>
      <c r="B334" s="43"/>
      <c r="F334" s="4"/>
      <c r="H334" s="4"/>
      <c r="I334" s="4"/>
      <c r="L334" s="10"/>
      <c r="M334" s="1"/>
    </row>
    <row r="335" spans="1:13" s="3" customFormat="1" ht="51" customHeight="1" x14ac:dyDescent="0.2">
      <c r="A335" s="13"/>
      <c r="B335" s="43"/>
      <c r="E335" s="4"/>
      <c r="F335" s="4"/>
      <c r="H335" s="4"/>
      <c r="I335" s="4"/>
      <c r="J335" s="4"/>
      <c r="L335" s="10"/>
      <c r="M335" s="1"/>
    </row>
    <row r="336" spans="1:13" s="3" customFormat="1" ht="32.25" customHeight="1" x14ac:dyDescent="0.2">
      <c r="A336" s="13"/>
      <c r="B336" s="43"/>
      <c r="D336" s="4"/>
      <c r="E336" s="4"/>
      <c r="F336" s="4"/>
      <c r="H336" s="4"/>
      <c r="I336" s="4"/>
      <c r="J336" s="4"/>
      <c r="L336" s="10"/>
      <c r="M336" s="1"/>
    </row>
    <row r="337" spans="1:13" s="3" customFormat="1" x14ac:dyDescent="0.2">
      <c r="A337" s="13"/>
      <c r="B337" s="43"/>
      <c r="D337" s="4"/>
      <c r="E337" s="4"/>
      <c r="F337" s="4"/>
      <c r="H337" s="4"/>
      <c r="I337" s="4"/>
      <c r="J337" s="4"/>
      <c r="L337" s="10"/>
      <c r="M337" s="1"/>
    </row>
    <row r="338" spans="1:13" s="3" customFormat="1" x14ac:dyDescent="0.2">
      <c r="A338" s="13"/>
      <c r="B338" s="43"/>
      <c r="D338" s="4"/>
      <c r="E338" s="4"/>
      <c r="F338" s="4"/>
      <c r="H338" s="4"/>
      <c r="I338" s="4"/>
      <c r="J338" s="4"/>
      <c r="L338" s="10"/>
      <c r="M338" s="1"/>
    </row>
    <row r="339" spans="1:13" s="3" customFormat="1" ht="48" customHeight="1" x14ac:dyDescent="0.2">
      <c r="A339" s="1"/>
      <c r="B339" s="43"/>
      <c r="D339" s="4"/>
      <c r="E339" s="4"/>
      <c r="F339" s="4"/>
      <c r="H339" s="4"/>
      <c r="I339" s="4"/>
      <c r="J339" s="4"/>
      <c r="L339" s="10"/>
      <c r="M339" s="1"/>
    </row>
    <row r="342" spans="1:13" s="3" customFormat="1" ht="18" customHeight="1" x14ac:dyDescent="0.2">
      <c r="A342" s="1"/>
      <c r="B342" s="43"/>
      <c r="D342" s="4"/>
      <c r="E342" s="4"/>
      <c r="F342" s="4"/>
      <c r="H342" s="4"/>
      <c r="I342" s="4"/>
      <c r="J342" s="4"/>
      <c r="L342" s="10"/>
      <c r="M342" s="1"/>
    </row>
    <row r="343" spans="1:13" s="3" customFormat="1" ht="50.25" customHeight="1" x14ac:dyDescent="0.2">
      <c r="A343" s="1"/>
      <c r="B343" s="43"/>
      <c r="D343" s="4"/>
      <c r="E343" s="4"/>
      <c r="F343" s="4"/>
      <c r="H343" s="4"/>
      <c r="I343" s="4"/>
      <c r="J343" s="4"/>
      <c r="L343" s="10"/>
      <c r="M343" s="1"/>
    </row>
    <row r="344" spans="1:13" s="3" customFormat="1" ht="47.25" customHeight="1" x14ac:dyDescent="0.2">
      <c r="A344" s="1"/>
      <c r="B344" s="43"/>
      <c r="D344" s="4"/>
      <c r="E344" s="4"/>
      <c r="F344" s="4"/>
      <c r="H344" s="4"/>
      <c r="I344" s="4"/>
      <c r="J344" s="4"/>
      <c r="L344" s="10"/>
      <c r="M344" s="1"/>
    </row>
    <row r="346" spans="1:13" s="3" customFormat="1" x14ac:dyDescent="0.2">
      <c r="A346" s="1"/>
      <c r="B346" s="43"/>
      <c r="D346" s="4"/>
      <c r="F346" s="4"/>
      <c r="H346" s="4"/>
      <c r="I346" s="4"/>
      <c r="L346" s="10"/>
      <c r="M346" s="1"/>
    </row>
    <row r="347" spans="1:13" s="3" customFormat="1" ht="51.75" customHeight="1" x14ac:dyDescent="0.2">
      <c r="A347" s="1"/>
      <c r="B347" s="43"/>
      <c r="E347" s="4"/>
      <c r="F347" s="4"/>
      <c r="H347" s="4"/>
      <c r="I347" s="4"/>
      <c r="J347" s="4"/>
      <c r="L347" s="10"/>
      <c r="M347" s="1"/>
    </row>
    <row r="348" spans="1:13" s="3" customFormat="1" x14ac:dyDescent="0.2">
      <c r="A348" s="1"/>
      <c r="B348" s="43"/>
      <c r="D348" s="4"/>
      <c r="F348" s="4"/>
      <c r="H348" s="4"/>
      <c r="I348" s="4"/>
      <c r="L348" s="10"/>
      <c r="M348" s="1"/>
    </row>
    <row r="349" spans="1:13" s="3" customFormat="1" x14ac:dyDescent="0.2">
      <c r="A349" s="1"/>
      <c r="B349" s="43"/>
      <c r="E349" s="4"/>
      <c r="F349" s="4"/>
      <c r="H349" s="4"/>
      <c r="I349" s="4"/>
      <c r="J349" s="4"/>
      <c r="L349" s="10"/>
      <c r="M349" s="1"/>
    </row>
    <row r="350" spans="1:13" s="3" customFormat="1" x14ac:dyDescent="0.2">
      <c r="A350" s="1"/>
      <c r="B350" s="43"/>
      <c r="D350" s="4"/>
      <c r="F350" s="4"/>
      <c r="H350" s="4"/>
      <c r="I350" s="4"/>
      <c r="L350" s="10"/>
      <c r="M350" s="1"/>
    </row>
    <row r="351" spans="1:13" s="3" customFormat="1" x14ac:dyDescent="0.2">
      <c r="A351" s="1"/>
      <c r="B351" s="43"/>
      <c r="E351" s="4"/>
      <c r="F351" s="4"/>
      <c r="H351" s="4"/>
      <c r="I351" s="4"/>
      <c r="J351" s="4"/>
      <c r="L351" s="10"/>
      <c r="M351" s="1"/>
    </row>
    <row r="352" spans="1:13" s="3" customFormat="1" ht="50.25" customHeight="1" x14ac:dyDescent="0.2">
      <c r="A352" s="1"/>
      <c r="B352" s="43"/>
      <c r="D352" s="4"/>
      <c r="F352" s="4"/>
      <c r="H352" s="4"/>
      <c r="I352" s="4"/>
      <c r="L352" s="10"/>
      <c r="M352" s="1"/>
    </row>
    <row r="353" spans="1:13" s="3" customFormat="1" x14ac:dyDescent="0.2">
      <c r="A353" s="1"/>
      <c r="B353" s="43"/>
      <c r="F353" s="4"/>
      <c r="H353" s="4"/>
      <c r="I353" s="4"/>
      <c r="L353" s="10"/>
      <c r="M353" s="1"/>
    </row>
    <row r="354" spans="1:13" s="3" customFormat="1" ht="32.25" customHeight="1" x14ac:dyDescent="0.2">
      <c r="A354" s="1"/>
      <c r="B354" s="43"/>
      <c r="E354" s="4"/>
      <c r="F354" s="4"/>
      <c r="H354" s="4"/>
      <c r="I354" s="4"/>
      <c r="J354" s="4"/>
      <c r="L354" s="10"/>
      <c r="M354" s="1"/>
    </row>
    <row r="355" spans="1:13" s="3" customFormat="1" x14ac:dyDescent="0.2">
      <c r="A355" s="1"/>
      <c r="B355" s="43"/>
      <c r="D355" s="4"/>
      <c r="F355" s="4"/>
      <c r="H355" s="4"/>
      <c r="I355" s="4"/>
      <c r="L355" s="10"/>
      <c r="M355" s="1"/>
    </row>
    <row r="356" spans="1:13" s="3" customFormat="1" x14ac:dyDescent="0.2">
      <c r="A356" s="1"/>
      <c r="B356" s="43"/>
      <c r="F356" s="4"/>
      <c r="H356" s="4"/>
      <c r="I356" s="4"/>
      <c r="L356" s="10"/>
      <c r="M356" s="1"/>
    </row>
    <row r="357" spans="1:13" s="3" customFormat="1" ht="53.25" customHeight="1" x14ac:dyDescent="0.2">
      <c r="A357" s="1"/>
      <c r="B357" s="43"/>
      <c r="E357" s="4"/>
      <c r="F357" s="4"/>
      <c r="H357" s="4"/>
      <c r="I357" s="4"/>
      <c r="J357" s="4"/>
      <c r="L357" s="10"/>
      <c r="M357" s="1"/>
    </row>
    <row r="359" spans="1:13" s="3" customFormat="1" ht="66" customHeight="1" x14ac:dyDescent="0.2">
      <c r="A359" s="1"/>
      <c r="B359" s="43"/>
      <c r="D359" s="4"/>
      <c r="E359" s="4"/>
      <c r="F359" s="4"/>
      <c r="H359" s="4"/>
      <c r="I359" s="4"/>
      <c r="J359" s="4"/>
      <c r="L359" s="10"/>
      <c r="M359" s="1"/>
    </row>
    <row r="360" spans="1:13" s="3" customFormat="1" ht="51" customHeight="1" x14ac:dyDescent="0.2">
      <c r="A360" s="1"/>
      <c r="B360" s="43"/>
      <c r="D360" s="4"/>
      <c r="E360" s="4"/>
      <c r="F360" s="4"/>
      <c r="H360" s="4"/>
      <c r="I360" s="4"/>
      <c r="J360" s="4"/>
      <c r="L360" s="10"/>
      <c r="M360" s="1"/>
    </row>
    <row r="363" spans="1:13" s="3" customFormat="1" x14ac:dyDescent="0.2">
      <c r="A363" s="1"/>
      <c r="B363" s="43"/>
      <c r="D363" s="4"/>
      <c r="F363" s="4"/>
      <c r="H363" s="4"/>
      <c r="I363" s="4"/>
      <c r="L363" s="10"/>
      <c r="M363" s="1"/>
    </row>
    <row r="364" spans="1:13" s="3" customFormat="1" x14ac:dyDescent="0.2">
      <c r="A364" s="1"/>
      <c r="B364" s="43"/>
      <c r="E364" s="4"/>
      <c r="F364" s="4"/>
      <c r="H364" s="4"/>
      <c r="I364" s="4"/>
      <c r="J364" s="4"/>
      <c r="L364" s="10"/>
      <c r="M364" s="1"/>
    </row>
    <row r="372" spans="1:13" s="3" customFormat="1" ht="115.5" customHeight="1" x14ac:dyDescent="0.2">
      <c r="A372" s="1"/>
      <c r="B372" s="43"/>
      <c r="D372" s="4"/>
      <c r="F372" s="4"/>
      <c r="H372" s="4"/>
      <c r="I372" s="4"/>
      <c r="L372" s="10"/>
      <c r="M372" s="1"/>
    </row>
    <row r="373" spans="1:13" s="3" customFormat="1" x14ac:dyDescent="0.2">
      <c r="A373" s="1"/>
      <c r="B373" s="43"/>
      <c r="F373" s="4"/>
      <c r="H373" s="4"/>
      <c r="I373" s="4"/>
      <c r="L373" s="10"/>
      <c r="M373" s="1"/>
    </row>
    <row r="374" spans="1:13" s="3" customFormat="1" ht="131.25" customHeight="1" x14ac:dyDescent="0.2">
      <c r="A374" s="1"/>
      <c r="B374" s="43"/>
      <c r="F374" s="4"/>
      <c r="H374" s="4"/>
      <c r="I374" s="4"/>
      <c r="L374" s="10"/>
      <c r="M374" s="1"/>
    </row>
    <row r="375" spans="1:13" s="3" customFormat="1" x14ac:dyDescent="0.2">
      <c r="A375" s="1"/>
      <c r="B375" s="43"/>
      <c r="F375" s="4"/>
      <c r="H375" s="4"/>
      <c r="I375" s="4"/>
      <c r="L375" s="10"/>
      <c r="M375" s="1"/>
    </row>
    <row r="376" spans="1:13" s="3" customFormat="1" ht="38.25" customHeight="1" x14ac:dyDescent="0.2">
      <c r="A376" s="1"/>
      <c r="B376" s="43"/>
      <c r="E376" s="4"/>
      <c r="F376" s="4"/>
      <c r="H376" s="4"/>
      <c r="I376" s="4"/>
      <c r="J376" s="4"/>
      <c r="L376" s="10"/>
      <c r="M376" s="1"/>
    </row>
    <row r="378" spans="1:13" s="3" customFormat="1" ht="78" customHeight="1" x14ac:dyDescent="0.2">
      <c r="A378" s="1"/>
      <c r="B378" s="43"/>
      <c r="D378" s="4"/>
      <c r="E378" s="4"/>
      <c r="F378" s="4"/>
      <c r="H378" s="4"/>
      <c r="I378" s="4"/>
      <c r="J378" s="4"/>
      <c r="L378" s="10"/>
      <c r="M378" s="1"/>
    </row>
    <row r="379" spans="1:13" s="3" customFormat="1" ht="22.5" customHeight="1" x14ac:dyDescent="0.2">
      <c r="A379" s="1"/>
      <c r="B379" s="43"/>
      <c r="D379" s="4"/>
      <c r="F379" s="4"/>
      <c r="H379" s="4"/>
      <c r="I379" s="4"/>
      <c r="L379" s="10"/>
      <c r="M379" s="1"/>
    </row>
    <row r="380" spans="1:13" s="3" customFormat="1" x14ac:dyDescent="0.2">
      <c r="A380" s="1"/>
      <c r="B380" s="43"/>
      <c r="F380" s="4"/>
      <c r="H380" s="4"/>
      <c r="I380" s="4"/>
      <c r="L380" s="10"/>
      <c r="M380" s="1"/>
    </row>
    <row r="381" spans="1:13" s="3" customFormat="1" ht="24" customHeight="1" x14ac:dyDescent="0.2">
      <c r="A381" s="1"/>
      <c r="B381" s="43"/>
      <c r="E381" s="4"/>
      <c r="F381" s="4"/>
      <c r="H381" s="4"/>
      <c r="I381" s="4"/>
      <c r="J381" s="4"/>
      <c r="L381" s="10"/>
      <c r="M381" s="1"/>
    </row>
    <row r="382" spans="1:13" s="3" customFormat="1" ht="66" customHeight="1" x14ac:dyDescent="0.2">
      <c r="A382" s="1"/>
      <c r="B382" s="43"/>
      <c r="D382" s="4"/>
      <c r="E382" s="4"/>
      <c r="F382" s="4"/>
      <c r="H382" s="4"/>
      <c r="I382" s="4"/>
      <c r="J382" s="4"/>
      <c r="L382" s="10"/>
      <c r="M382" s="1"/>
    </row>
    <row r="389" spans="1:13" s="3" customFormat="1" ht="18" customHeight="1" x14ac:dyDescent="0.2">
      <c r="A389" s="1"/>
      <c r="B389" s="43"/>
      <c r="D389" s="4"/>
      <c r="E389" s="4"/>
      <c r="F389" s="4"/>
      <c r="H389" s="4"/>
      <c r="I389" s="4"/>
      <c r="J389" s="4"/>
      <c r="L389" s="10"/>
      <c r="M389" s="1"/>
    </row>
    <row r="390" spans="1:13" s="3" customFormat="1" x14ac:dyDescent="0.2">
      <c r="A390" s="1"/>
      <c r="B390" s="43"/>
      <c r="D390" s="4"/>
      <c r="F390" s="4"/>
      <c r="H390" s="4"/>
      <c r="I390" s="4"/>
      <c r="L390" s="10"/>
      <c r="M390" s="1"/>
    </row>
    <row r="391" spans="1:13" s="3" customFormat="1" x14ac:dyDescent="0.2">
      <c r="A391" s="1"/>
      <c r="B391" s="43"/>
      <c r="E391" s="4"/>
      <c r="F391" s="4"/>
      <c r="H391" s="4"/>
      <c r="I391" s="4"/>
      <c r="J391" s="4"/>
      <c r="L391" s="10"/>
      <c r="M391" s="1"/>
    </row>
    <row r="398" spans="1:13" s="3" customFormat="1" ht="22.5" customHeight="1" x14ac:dyDescent="0.2">
      <c r="A398" s="1"/>
      <c r="B398" s="43"/>
      <c r="D398" s="4"/>
      <c r="E398" s="4"/>
      <c r="F398" s="4"/>
      <c r="H398" s="4"/>
      <c r="I398" s="4"/>
      <c r="J398" s="4"/>
      <c r="L398" s="10"/>
      <c r="M398" s="1"/>
    </row>
    <row r="399" spans="1:13" s="3" customFormat="1" ht="48" customHeight="1" x14ac:dyDescent="0.2">
      <c r="A399" s="1"/>
      <c r="B399" s="43"/>
      <c r="D399" s="4"/>
      <c r="E399" s="4"/>
      <c r="F399" s="4"/>
      <c r="H399" s="4"/>
      <c r="I399" s="4"/>
      <c r="J399" s="4"/>
      <c r="L399" s="10"/>
      <c r="M399" s="1"/>
    </row>
    <row r="400" spans="1:13" s="3" customFormat="1" ht="21" customHeight="1" x14ac:dyDescent="0.2">
      <c r="A400" s="1"/>
      <c r="B400" s="43"/>
      <c r="D400" s="4"/>
      <c r="F400" s="4"/>
      <c r="H400" s="4"/>
      <c r="I400" s="4"/>
      <c r="L400" s="10"/>
      <c r="M400" s="1"/>
    </row>
    <row r="401" spans="1:13" s="3" customFormat="1" ht="51" customHeight="1" x14ac:dyDescent="0.2">
      <c r="A401" s="1"/>
      <c r="B401" s="43"/>
      <c r="E401" s="4"/>
      <c r="F401" s="4"/>
      <c r="H401" s="4"/>
      <c r="I401" s="4"/>
      <c r="J401" s="4"/>
      <c r="L401" s="10"/>
      <c r="M401" s="1"/>
    </row>
    <row r="404" spans="1:13" s="3" customFormat="1" x14ac:dyDescent="0.2">
      <c r="A404" s="1"/>
      <c r="B404" s="43"/>
      <c r="D404" s="4"/>
      <c r="F404" s="4"/>
      <c r="H404" s="4"/>
      <c r="I404" s="4"/>
      <c r="L404" s="10"/>
      <c r="M404" s="1"/>
    </row>
    <row r="405" spans="1:13" s="3" customFormat="1" ht="28.5" customHeight="1" x14ac:dyDescent="0.2">
      <c r="A405" s="1"/>
      <c r="B405" s="43"/>
      <c r="E405" s="4"/>
      <c r="F405" s="4"/>
      <c r="H405" s="4"/>
      <c r="I405" s="4"/>
      <c r="J405" s="4"/>
      <c r="L405" s="10"/>
      <c r="M405" s="1"/>
    </row>
    <row r="406" spans="1:13" s="3" customFormat="1" ht="23.25" customHeight="1" x14ac:dyDescent="0.2">
      <c r="A406" s="1"/>
      <c r="B406" s="43"/>
      <c r="D406" s="4"/>
      <c r="E406" s="4"/>
      <c r="F406" s="4"/>
      <c r="H406" s="4"/>
      <c r="I406" s="4"/>
      <c r="J406" s="4"/>
      <c r="L406" s="10"/>
      <c r="M406" s="1"/>
    </row>
    <row r="408" spans="1:13" s="3" customFormat="1" x14ac:dyDescent="0.2">
      <c r="A408" s="1"/>
      <c r="B408" s="43"/>
      <c r="D408" s="4"/>
      <c r="F408" s="4"/>
      <c r="H408" s="4"/>
      <c r="I408" s="4"/>
      <c r="L408" s="10"/>
      <c r="M408" s="1"/>
    </row>
    <row r="409" spans="1:13" s="3" customFormat="1" x14ac:dyDescent="0.2">
      <c r="A409" s="1"/>
      <c r="B409" s="43"/>
      <c r="E409" s="4"/>
      <c r="F409" s="4"/>
      <c r="H409" s="4"/>
      <c r="I409" s="4"/>
      <c r="J409" s="4"/>
      <c r="L409" s="10"/>
      <c r="M409" s="1"/>
    </row>
    <row r="413" spans="1:13" s="3" customFormat="1" x14ac:dyDescent="0.2">
      <c r="A413" s="1"/>
      <c r="B413" s="43"/>
      <c r="D413" s="4"/>
      <c r="F413" s="4"/>
      <c r="H413" s="4"/>
      <c r="I413" s="4"/>
      <c r="L413" s="10"/>
      <c r="M413" s="1"/>
    </row>
    <row r="414" spans="1:13" s="3" customFormat="1" x14ac:dyDescent="0.2">
      <c r="A414" s="1"/>
      <c r="B414" s="43"/>
      <c r="E414" s="4"/>
      <c r="F414" s="4"/>
      <c r="H414" s="4"/>
      <c r="I414" s="4"/>
      <c r="J414" s="4"/>
      <c r="L414" s="10"/>
      <c r="M414" s="1"/>
    </row>
    <row r="416" spans="1:13" s="3" customFormat="1" ht="27" customHeight="1" x14ac:dyDescent="0.2">
      <c r="A416" s="1"/>
      <c r="B416" s="43"/>
      <c r="D416" s="4"/>
      <c r="E416" s="4"/>
      <c r="F416" s="4"/>
      <c r="H416" s="4"/>
      <c r="I416" s="4"/>
      <c r="J416" s="4"/>
      <c r="L416" s="10"/>
      <c r="M416" s="1"/>
    </row>
    <row r="418" spans="1:13" s="3" customFormat="1" x14ac:dyDescent="0.2">
      <c r="A418" s="1"/>
      <c r="B418" s="43"/>
      <c r="D418" s="4"/>
      <c r="F418" s="4"/>
      <c r="H418" s="4"/>
      <c r="I418" s="4"/>
      <c r="L418" s="10"/>
      <c r="M418" s="1"/>
    </row>
    <row r="419" spans="1:13" s="3" customFormat="1" x14ac:dyDescent="0.2">
      <c r="A419" s="1"/>
      <c r="B419" s="43"/>
      <c r="E419" s="4"/>
      <c r="F419" s="4"/>
      <c r="H419" s="4"/>
      <c r="I419" s="4"/>
      <c r="J419" s="4"/>
      <c r="L419" s="10"/>
      <c r="M419" s="1"/>
    </row>
    <row r="423" spans="1:13" s="3" customFormat="1" x14ac:dyDescent="0.2">
      <c r="A423" s="1"/>
      <c r="B423" s="43"/>
      <c r="D423" s="4"/>
      <c r="F423" s="4"/>
      <c r="H423" s="4"/>
      <c r="I423" s="4"/>
      <c r="L423" s="10"/>
      <c r="M423" s="1"/>
    </row>
    <row r="424" spans="1:13" s="3" customFormat="1" x14ac:dyDescent="0.2">
      <c r="A424" s="1"/>
      <c r="B424" s="43"/>
      <c r="E424" s="4"/>
      <c r="F424" s="4"/>
      <c r="H424" s="4"/>
      <c r="I424" s="4"/>
      <c r="J424" s="4"/>
      <c r="L424" s="10"/>
      <c r="M424" s="1"/>
    </row>
    <row r="426" spans="1:13" s="3" customFormat="1" ht="53.25" customHeight="1" x14ac:dyDescent="0.2">
      <c r="A426" s="1"/>
      <c r="B426" s="43"/>
      <c r="D426" s="4"/>
      <c r="F426" s="4"/>
      <c r="H426" s="4"/>
      <c r="I426" s="4"/>
      <c r="L426" s="10"/>
      <c r="M426" s="1"/>
    </row>
    <row r="427" spans="1:13" s="3" customFormat="1" x14ac:dyDescent="0.2">
      <c r="A427" s="1"/>
      <c r="B427" s="43"/>
      <c r="E427" s="4"/>
      <c r="F427" s="4"/>
      <c r="H427" s="4"/>
      <c r="I427" s="4"/>
      <c r="J427" s="4"/>
      <c r="L427" s="10"/>
      <c r="M427" s="1"/>
    </row>
    <row r="428" spans="1:13" s="3" customFormat="1" x14ac:dyDescent="0.2">
      <c r="A428" s="1"/>
      <c r="B428" s="43"/>
      <c r="D428" s="4"/>
      <c r="F428" s="4"/>
      <c r="H428" s="4"/>
      <c r="I428" s="4"/>
      <c r="L428" s="10"/>
      <c r="M428" s="1"/>
    </row>
    <row r="429" spans="1:13" s="3" customFormat="1" x14ac:dyDescent="0.2">
      <c r="A429" s="1"/>
      <c r="B429" s="43"/>
      <c r="E429" s="4"/>
      <c r="F429" s="4"/>
      <c r="H429" s="4"/>
      <c r="I429" s="4"/>
      <c r="J429" s="4"/>
      <c r="L429" s="10"/>
      <c r="M429" s="1"/>
    </row>
    <row r="430" spans="1:13" s="3" customFormat="1" ht="48" customHeight="1" x14ac:dyDescent="0.2">
      <c r="A430" s="1"/>
      <c r="B430" s="43"/>
      <c r="D430" s="4"/>
      <c r="E430" s="4"/>
      <c r="F430" s="4"/>
      <c r="H430" s="4"/>
      <c r="I430" s="4"/>
      <c r="J430" s="4"/>
      <c r="L430" s="10"/>
      <c r="M430" s="1"/>
    </row>
    <row r="431" spans="1:13" s="3" customFormat="1" x14ac:dyDescent="0.2">
      <c r="A431" s="1"/>
      <c r="B431" s="43"/>
      <c r="D431" s="4"/>
      <c r="F431" s="4"/>
      <c r="H431" s="4"/>
      <c r="I431" s="4"/>
      <c r="L431" s="10"/>
      <c r="M431" s="1"/>
    </row>
    <row r="432" spans="1:13" s="3" customFormat="1" x14ac:dyDescent="0.2">
      <c r="A432" s="1"/>
      <c r="B432" s="43"/>
      <c r="F432" s="4"/>
      <c r="H432" s="4"/>
      <c r="I432" s="4"/>
      <c r="L432" s="10"/>
      <c r="M432" s="1"/>
    </row>
    <row r="433" spans="1:13" s="3" customFormat="1" x14ac:dyDescent="0.2">
      <c r="A433" s="1"/>
      <c r="B433" s="43"/>
      <c r="E433" s="4"/>
      <c r="F433" s="4"/>
      <c r="H433" s="4"/>
      <c r="I433" s="4"/>
      <c r="J433" s="4"/>
      <c r="L433" s="10"/>
      <c r="M433" s="1"/>
    </row>
    <row r="434" spans="1:13" s="3" customFormat="1" ht="19.5" customHeight="1" x14ac:dyDescent="0.2">
      <c r="A434" s="1"/>
      <c r="B434" s="43"/>
      <c r="D434" s="4"/>
      <c r="E434" s="4"/>
      <c r="F434" s="4"/>
      <c r="H434" s="4"/>
      <c r="I434" s="4"/>
      <c r="J434" s="4"/>
      <c r="L434" s="10"/>
      <c r="M434" s="1"/>
    </row>
    <row r="439" spans="1:13" s="3" customFormat="1" ht="50.25" customHeight="1" x14ac:dyDescent="0.2">
      <c r="A439" s="1"/>
      <c r="B439" s="43"/>
      <c r="D439" s="4"/>
      <c r="E439" s="4"/>
      <c r="F439" s="4"/>
      <c r="H439" s="4"/>
      <c r="I439" s="4"/>
      <c r="J439" s="4"/>
      <c r="L439" s="10"/>
      <c r="M439" s="1"/>
    </row>
    <row r="440" spans="1:13" s="3" customFormat="1" x14ac:dyDescent="0.2">
      <c r="A440" s="1"/>
      <c r="B440" s="43"/>
      <c r="D440" s="4"/>
      <c r="F440" s="4"/>
      <c r="H440" s="4"/>
      <c r="I440" s="4"/>
      <c r="L440" s="10"/>
      <c r="M440" s="1"/>
    </row>
    <row r="441" spans="1:13" s="3" customFormat="1" x14ac:dyDescent="0.2">
      <c r="A441" s="1"/>
      <c r="B441" s="43"/>
      <c r="E441" s="4"/>
      <c r="F441" s="4"/>
      <c r="H441" s="4"/>
      <c r="I441" s="4"/>
      <c r="J441" s="4"/>
      <c r="L441" s="10"/>
      <c r="M441" s="1"/>
    </row>
    <row r="444" spans="1:13" s="3" customFormat="1" ht="48.75" customHeight="1" x14ac:dyDescent="0.2">
      <c r="A444" s="1"/>
      <c r="B444" s="43"/>
      <c r="D444" s="4"/>
      <c r="F444" s="4"/>
      <c r="H444" s="4"/>
      <c r="I444" s="4"/>
      <c r="L444" s="10"/>
      <c r="M444" s="1"/>
    </row>
    <row r="445" spans="1:13" s="3" customFormat="1" x14ac:dyDescent="0.2">
      <c r="A445" s="1"/>
      <c r="B445" s="43"/>
      <c r="E445" s="4"/>
      <c r="F445" s="4"/>
      <c r="H445" s="4"/>
      <c r="I445" s="4"/>
      <c r="J445" s="4"/>
      <c r="L445" s="10"/>
      <c r="M445" s="1"/>
    </row>
    <row r="449" spans="1:13" s="3" customFormat="1" ht="54.75" customHeight="1" x14ac:dyDescent="0.2">
      <c r="A449" s="1"/>
      <c r="B449" s="43"/>
      <c r="D449" s="4"/>
      <c r="E449" s="4"/>
      <c r="F449" s="4"/>
      <c r="H449" s="4"/>
      <c r="I449" s="4"/>
      <c r="J449" s="4"/>
      <c r="L449" s="10"/>
      <c r="M449" s="1"/>
    </row>
    <row r="452" spans="1:13" s="3" customFormat="1" ht="36.75" customHeight="1" x14ac:dyDescent="0.2">
      <c r="A452" s="1"/>
      <c r="B452" s="43"/>
      <c r="D452" s="4"/>
      <c r="F452" s="4"/>
      <c r="H452" s="4"/>
      <c r="I452" s="4"/>
      <c r="L452" s="10"/>
      <c r="M452" s="1"/>
    </row>
    <row r="453" spans="1:13" s="3" customFormat="1" x14ac:dyDescent="0.2">
      <c r="A453" s="1"/>
      <c r="B453" s="43"/>
      <c r="E453" s="4"/>
      <c r="F453" s="4"/>
      <c r="H453" s="4"/>
      <c r="I453" s="4"/>
      <c r="J453" s="4"/>
      <c r="L453" s="10"/>
      <c r="M453" s="1"/>
    </row>
    <row r="454" spans="1:13" s="3" customFormat="1" ht="49.5" customHeight="1" x14ac:dyDescent="0.2">
      <c r="A454" s="1"/>
      <c r="B454" s="43"/>
      <c r="D454" s="4"/>
      <c r="F454" s="4"/>
      <c r="H454" s="4"/>
      <c r="I454" s="4"/>
      <c r="L454" s="10"/>
      <c r="M454" s="1"/>
    </row>
    <row r="455" spans="1:13" s="3" customFormat="1" x14ac:dyDescent="0.2">
      <c r="A455" s="1"/>
      <c r="B455" s="43"/>
      <c r="F455" s="4"/>
      <c r="H455" s="4"/>
      <c r="I455" s="4"/>
      <c r="L455" s="10"/>
      <c r="M455" s="1"/>
    </row>
    <row r="456" spans="1:13" s="3" customFormat="1" x14ac:dyDescent="0.2">
      <c r="A456" s="1"/>
      <c r="B456" s="43"/>
      <c r="F456" s="4"/>
      <c r="H456" s="4"/>
      <c r="I456" s="4"/>
      <c r="L456" s="10"/>
      <c r="M456" s="1"/>
    </row>
    <row r="457" spans="1:13" s="3" customFormat="1" ht="32.25" customHeight="1" x14ac:dyDescent="0.2">
      <c r="A457" s="1"/>
      <c r="B457" s="43"/>
      <c r="F457" s="4"/>
      <c r="H457" s="4"/>
      <c r="I457" s="4"/>
      <c r="L457" s="10"/>
      <c r="M457" s="1"/>
    </row>
    <row r="458" spans="1:13" s="3" customFormat="1" ht="51" customHeight="1" x14ac:dyDescent="0.2">
      <c r="A458" s="1"/>
      <c r="B458" s="43"/>
      <c r="E458" s="4"/>
      <c r="F458" s="4"/>
      <c r="H458" s="4"/>
      <c r="I458" s="4"/>
      <c r="J458" s="4"/>
      <c r="L458" s="10"/>
      <c r="M458" s="1"/>
    </row>
    <row r="459" spans="1:13" s="3" customFormat="1" x14ac:dyDescent="0.2">
      <c r="A459" s="1"/>
      <c r="B459" s="43"/>
      <c r="D459" s="4"/>
      <c r="F459" s="4"/>
      <c r="H459" s="4"/>
      <c r="I459" s="4"/>
      <c r="L459" s="10"/>
      <c r="M459" s="1"/>
    </row>
    <row r="460" spans="1:13" s="3" customFormat="1" x14ac:dyDescent="0.2">
      <c r="A460" s="1"/>
      <c r="B460" s="43"/>
      <c r="E460" s="4"/>
      <c r="F460" s="4"/>
      <c r="H460" s="4"/>
      <c r="I460" s="4"/>
      <c r="J460" s="4"/>
      <c r="L460" s="10"/>
      <c r="M460" s="1"/>
    </row>
    <row r="461" spans="1:13" s="3" customFormat="1" x14ac:dyDescent="0.2">
      <c r="A461" s="1"/>
      <c r="B461" s="43"/>
      <c r="D461" s="4"/>
      <c r="F461" s="4"/>
      <c r="H461" s="4"/>
      <c r="I461" s="4"/>
      <c r="L461" s="10"/>
      <c r="M461" s="1"/>
    </row>
    <row r="462" spans="1:13" s="3" customFormat="1" x14ac:dyDescent="0.2">
      <c r="A462" s="1"/>
      <c r="B462" s="43"/>
      <c r="F462" s="4"/>
      <c r="H462" s="4"/>
      <c r="I462" s="4"/>
      <c r="L462" s="10"/>
      <c r="M462" s="1"/>
    </row>
    <row r="463" spans="1:13" s="3" customFormat="1" x14ac:dyDescent="0.2">
      <c r="A463" s="1"/>
      <c r="B463" s="43"/>
      <c r="E463" s="4"/>
      <c r="F463" s="4"/>
      <c r="H463" s="4"/>
      <c r="I463" s="4"/>
      <c r="J463" s="4"/>
      <c r="L463" s="10"/>
      <c r="M463" s="1"/>
    </row>
    <row r="464" spans="1:13" s="3" customFormat="1" x14ac:dyDescent="0.2">
      <c r="A464" s="1"/>
      <c r="B464" s="43"/>
      <c r="D464" s="4"/>
      <c r="F464" s="4"/>
      <c r="H464" s="4"/>
      <c r="I464" s="4"/>
      <c r="L464" s="10"/>
      <c r="M464" s="1"/>
    </row>
    <row r="465" spans="1:13" s="3" customFormat="1" x14ac:dyDescent="0.2">
      <c r="A465" s="1"/>
      <c r="B465" s="43"/>
      <c r="E465" s="4"/>
      <c r="F465" s="4"/>
      <c r="H465" s="4"/>
      <c r="I465" s="4"/>
      <c r="J465" s="4"/>
      <c r="L465" s="10"/>
      <c r="M465" s="1"/>
    </row>
    <row r="466" spans="1:13" s="3" customFormat="1" ht="50.25" customHeight="1" x14ac:dyDescent="0.2">
      <c r="A466" s="1"/>
      <c r="B466" s="43"/>
      <c r="D466" s="4"/>
      <c r="E466" s="4"/>
      <c r="F466" s="4"/>
      <c r="H466" s="4"/>
      <c r="I466" s="4"/>
      <c r="J466" s="4"/>
      <c r="L466" s="10"/>
      <c r="M466" s="1"/>
    </row>
    <row r="470" spans="1:13" s="3" customFormat="1" ht="36" customHeight="1" x14ac:dyDescent="0.2">
      <c r="A470" s="1"/>
      <c r="B470" s="43"/>
      <c r="D470" s="4"/>
      <c r="F470" s="4"/>
      <c r="H470" s="4"/>
      <c r="I470" s="4"/>
      <c r="L470" s="10"/>
      <c r="M470" s="1"/>
    </row>
    <row r="471" spans="1:13" s="3" customFormat="1" x14ac:dyDescent="0.2">
      <c r="A471" s="1"/>
      <c r="B471" s="43"/>
      <c r="E471" s="4"/>
      <c r="F471" s="4"/>
      <c r="H471" s="4"/>
      <c r="I471" s="4"/>
      <c r="J471" s="4"/>
      <c r="L471" s="10"/>
      <c r="M471" s="1"/>
    </row>
    <row r="472" spans="1:13" s="3" customFormat="1" x14ac:dyDescent="0.2">
      <c r="A472" s="1"/>
      <c r="B472" s="43"/>
      <c r="D472" s="4"/>
      <c r="F472" s="4"/>
      <c r="H472" s="4"/>
      <c r="I472" s="4"/>
      <c r="L472" s="10"/>
      <c r="M472" s="1"/>
    </row>
    <row r="473" spans="1:13" s="3" customFormat="1" x14ac:dyDescent="0.2">
      <c r="A473" s="1"/>
      <c r="B473" s="43"/>
      <c r="E473" s="4"/>
      <c r="F473" s="4"/>
      <c r="H473" s="4"/>
      <c r="I473" s="4"/>
      <c r="J473" s="4"/>
      <c r="L473" s="10"/>
      <c r="M473" s="1"/>
    </row>
    <row r="475" spans="1:13" s="3" customFormat="1" x14ac:dyDescent="0.2">
      <c r="A475" s="1"/>
      <c r="B475" s="43"/>
      <c r="D475" s="4"/>
      <c r="F475" s="4"/>
      <c r="H475" s="4"/>
      <c r="I475" s="4"/>
      <c r="L475" s="10"/>
      <c r="M475" s="1"/>
    </row>
    <row r="476" spans="1:13" s="3" customFormat="1" x14ac:dyDescent="0.2">
      <c r="A476" s="1"/>
      <c r="B476" s="43"/>
      <c r="F476" s="4"/>
      <c r="H476" s="4"/>
      <c r="I476" s="4"/>
      <c r="L476" s="10"/>
      <c r="M476" s="1"/>
    </row>
    <row r="477" spans="1:13" s="3" customFormat="1" x14ac:dyDescent="0.2">
      <c r="A477" s="1"/>
      <c r="B477" s="43"/>
      <c r="F477" s="4"/>
      <c r="H477" s="4"/>
      <c r="I477" s="4"/>
      <c r="L477" s="10"/>
      <c r="M477" s="1"/>
    </row>
    <row r="478" spans="1:13" s="3" customFormat="1" ht="24" customHeight="1" x14ac:dyDescent="0.2">
      <c r="A478" s="1"/>
      <c r="B478" s="43"/>
      <c r="F478" s="4"/>
      <c r="H478" s="4"/>
      <c r="I478" s="4"/>
      <c r="L478" s="10"/>
      <c r="M478" s="1"/>
    </row>
    <row r="479" spans="1:13" s="3" customFormat="1" x14ac:dyDescent="0.2">
      <c r="A479" s="1"/>
      <c r="B479" s="43"/>
      <c r="F479" s="4"/>
      <c r="H479" s="4"/>
      <c r="I479" s="4"/>
      <c r="L479" s="10"/>
      <c r="M479" s="1"/>
    </row>
    <row r="480" spans="1:13" s="3" customFormat="1" ht="113.25" customHeight="1" x14ac:dyDescent="0.2">
      <c r="A480" s="1"/>
      <c r="B480" s="43"/>
      <c r="F480" s="4"/>
      <c r="H480" s="4"/>
      <c r="I480" s="4"/>
      <c r="L480" s="10"/>
      <c r="M480" s="1"/>
    </row>
    <row r="481" spans="1:13" s="3" customFormat="1" ht="27.75" customHeight="1" x14ac:dyDescent="0.2">
      <c r="A481" s="1"/>
      <c r="B481" s="43"/>
      <c r="E481" s="4"/>
      <c r="F481" s="4"/>
      <c r="H481" s="4"/>
      <c r="I481" s="4"/>
      <c r="J481" s="4"/>
      <c r="L481" s="10"/>
      <c r="M481" s="1"/>
    </row>
    <row r="482" spans="1:13" s="3" customFormat="1" ht="51.75" customHeight="1" x14ac:dyDescent="0.2">
      <c r="A482" s="1"/>
      <c r="B482" s="43"/>
      <c r="D482" s="4"/>
      <c r="F482" s="4"/>
      <c r="H482" s="4"/>
      <c r="I482" s="4"/>
      <c r="L482" s="10"/>
      <c r="M482" s="1"/>
    </row>
    <row r="483" spans="1:13" s="3" customFormat="1" ht="47.25" customHeight="1" x14ac:dyDescent="0.2">
      <c r="A483" s="1"/>
      <c r="B483" s="43"/>
      <c r="E483" s="4"/>
      <c r="F483" s="4"/>
      <c r="H483" s="4"/>
      <c r="I483" s="4"/>
      <c r="J483" s="4"/>
      <c r="L483" s="10"/>
      <c r="M483" s="1"/>
    </row>
    <row r="484" spans="1:13" s="3" customFormat="1" x14ac:dyDescent="0.2">
      <c r="A484" s="1"/>
      <c r="B484" s="43"/>
      <c r="D484" s="4"/>
      <c r="F484" s="4"/>
      <c r="H484" s="4"/>
      <c r="I484" s="4"/>
      <c r="L484" s="10"/>
      <c r="M484" s="1"/>
    </row>
    <row r="485" spans="1:13" s="3" customFormat="1" ht="37.5" customHeight="1" x14ac:dyDescent="0.2">
      <c r="A485" s="1"/>
      <c r="B485" s="43"/>
      <c r="F485" s="4"/>
      <c r="H485" s="4"/>
      <c r="I485" s="4"/>
      <c r="L485" s="10"/>
      <c r="M485" s="1"/>
    </row>
    <row r="486" spans="1:13" s="3" customFormat="1" x14ac:dyDescent="0.2">
      <c r="A486" s="1"/>
      <c r="B486" s="43"/>
      <c r="E486" s="4"/>
      <c r="F486" s="4"/>
      <c r="H486" s="4"/>
      <c r="I486" s="4"/>
      <c r="J486" s="4"/>
      <c r="L486" s="10"/>
      <c r="M486" s="1"/>
    </row>
    <row r="487" spans="1:13" s="3" customFormat="1" ht="50.25" customHeight="1" x14ac:dyDescent="0.2">
      <c r="A487" s="1"/>
      <c r="B487" s="43"/>
      <c r="D487" s="4"/>
      <c r="F487" s="4"/>
      <c r="H487" s="4"/>
      <c r="I487" s="4"/>
      <c r="L487" s="10"/>
      <c r="M487" s="1"/>
    </row>
    <row r="488" spans="1:13" s="3" customFormat="1" ht="48" customHeight="1" x14ac:dyDescent="0.2">
      <c r="A488" s="1"/>
      <c r="B488" s="43"/>
      <c r="E488" s="4"/>
      <c r="F488" s="4"/>
      <c r="H488" s="4"/>
      <c r="I488" s="4"/>
      <c r="J488" s="4"/>
      <c r="L488" s="10"/>
      <c r="M488" s="1"/>
    </row>
    <row r="490" spans="1:13" s="3" customFormat="1" ht="34.5" customHeight="1" x14ac:dyDescent="0.2">
      <c r="A490" s="1"/>
      <c r="B490" s="43"/>
      <c r="D490" s="4"/>
      <c r="E490" s="4"/>
      <c r="F490" s="4"/>
      <c r="H490" s="4"/>
      <c r="I490" s="4"/>
      <c r="J490" s="4"/>
      <c r="L490" s="10"/>
      <c r="M490" s="1"/>
    </row>
    <row r="493" spans="1:13" s="3" customFormat="1" x14ac:dyDescent="0.2">
      <c r="A493" s="1"/>
      <c r="B493" s="43"/>
      <c r="D493" s="4"/>
      <c r="F493" s="4"/>
      <c r="H493" s="4"/>
      <c r="I493" s="4"/>
      <c r="L493" s="10"/>
      <c r="M493" s="1"/>
    </row>
    <row r="494" spans="1:13" s="3" customFormat="1" x14ac:dyDescent="0.2">
      <c r="A494" s="1"/>
      <c r="B494" s="43"/>
      <c r="E494" s="4"/>
      <c r="F494" s="4"/>
      <c r="H494" s="4"/>
      <c r="I494" s="4"/>
      <c r="J494" s="4"/>
      <c r="L494" s="10"/>
      <c r="M494" s="1"/>
    </row>
    <row r="496" spans="1:13" s="3" customFormat="1" ht="53.25" customHeight="1" x14ac:dyDescent="0.2">
      <c r="A496" s="1"/>
      <c r="B496" s="43"/>
      <c r="D496" s="4"/>
      <c r="E496" s="4"/>
      <c r="F496" s="4"/>
      <c r="H496" s="4"/>
      <c r="I496" s="4"/>
      <c r="J496" s="4"/>
      <c r="L496" s="10"/>
      <c r="M496" s="1"/>
    </row>
    <row r="497" spans="1:13" s="3" customFormat="1" x14ac:dyDescent="0.2">
      <c r="A497" s="1"/>
      <c r="B497" s="43"/>
      <c r="D497" s="4"/>
      <c r="F497" s="4"/>
      <c r="H497" s="4"/>
      <c r="I497" s="4"/>
      <c r="L497" s="10"/>
      <c r="M497" s="1"/>
    </row>
    <row r="498" spans="1:13" s="3" customFormat="1" ht="36.75" customHeight="1" x14ac:dyDescent="0.2">
      <c r="A498" s="1"/>
      <c r="B498" s="43"/>
      <c r="E498" s="4"/>
      <c r="F498" s="4"/>
      <c r="H498" s="4"/>
      <c r="I498" s="4"/>
      <c r="J498" s="4"/>
      <c r="L498" s="10"/>
      <c r="M498" s="1"/>
    </row>
    <row r="501" spans="1:13" s="3" customFormat="1" ht="53.25" customHeight="1" x14ac:dyDescent="0.2">
      <c r="A501" s="1"/>
      <c r="B501" s="43"/>
      <c r="D501" s="4"/>
      <c r="E501" s="4"/>
      <c r="F501" s="4"/>
      <c r="H501" s="4"/>
      <c r="I501" s="4"/>
      <c r="J501" s="4"/>
      <c r="L501" s="10"/>
      <c r="M501" s="1"/>
    </row>
    <row r="502" spans="1:13" s="3" customFormat="1" ht="38.25" customHeight="1" x14ac:dyDescent="0.2">
      <c r="A502" s="1"/>
      <c r="B502" s="43"/>
      <c r="D502" s="4"/>
      <c r="E502" s="4"/>
      <c r="F502" s="4"/>
      <c r="H502" s="4"/>
      <c r="I502" s="4"/>
      <c r="J502" s="4"/>
      <c r="L502" s="10"/>
      <c r="M502" s="1"/>
    </row>
    <row r="503" spans="1:13" s="3" customFormat="1" ht="112.5" customHeight="1" x14ac:dyDescent="0.2">
      <c r="A503" s="1"/>
      <c r="B503" s="43"/>
      <c r="D503" s="4"/>
      <c r="E503" s="4"/>
      <c r="F503" s="4"/>
      <c r="H503" s="4"/>
      <c r="I503" s="4"/>
      <c r="J503" s="4"/>
      <c r="L503" s="10"/>
      <c r="M503" s="1"/>
    </row>
    <row r="504" spans="1:13" s="3" customFormat="1" ht="24" customHeight="1" x14ac:dyDescent="0.2">
      <c r="A504" s="1"/>
      <c r="B504" s="43"/>
      <c r="D504" s="4"/>
      <c r="F504" s="4"/>
      <c r="H504" s="4"/>
      <c r="I504" s="4"/>
      <c r="L504" s="10"/>
      <c r="M504" s="1"/>
    </row>
    <row r="505" spans="1:13" s="3" customFormat="1" ht="52.5" customHeight="1" x14ac:dyDescent="0.2">
      <c r="A505" s="1"/>
      <c r="B505" s="43"/>
      <c r="F505" s="4"/>
      <c r="H505" s="4"/>
      <c r="I505" s="4"/>
      <c r="L505" s="10"/>
      <c r="M505" s="1"/>
    </row>
    <row r="506" spans="1:13" s="3" customFormat="1" ht="51" customHeight="1" x14ac:dyDescent="0.2">
      <c r="A506" s="1"/>
      <c r="B506" s="43"/>
      <c r="E506" s="4"/>
      <c r="F506" s="4"/>
      <c r="H506" s="4"/>
      <c r="I506" s="4"/>
      <c r="J506" s="4"/>
      <c r="L506" s="10"/>
      <c r="M506" s="1"/>
    </row>
    <row r="508" spans="1:13" s="3" customFormat="1" ht="33" customHeight="1" x14ac:dyDescent="0.2">
      <c r="A508" s="1"/>
      <c r="B508" s="43"/>
      <c r="D508" s="4"/>
      <c r="E508" s="4"/>
      <c r="F508" s="4"/>
      <c r="H508" s="4"/>
      <c r="I508" s="4"/>
      <c r="J508" s="4"/>
      <c r="L508" s="10"/>
      <c r="M508" s="1"/>
    </row>
    <row r="510" spans="1:13" s="3" customFormat="1" ht="47.25" customHeight="1" x14ac:dyDescent="0.2">
      <c r="A510" s="1"/>
      <c r="B510" s="43"/>
      <c r="D510" s="4"/>
      <c r="E510" s="4"/>
      <c r="F510" s="4"/>
      <c r="H510" s="4"/>
      <c r="I510" s="4"/>
      <c r="J510" s="4"/>
      <c r="L510" s="10"/>
      <c r="M510" s="1"/>
    </row>
    <row r="511" spans="1:13" s="3" customFormat="1" ht="54.75" customHeight="1" x14ac:dyDescent="0.2">
      <c r="A511" s="1"/>
      <c r="B511" s="43"/>
      <c r="D511" s="4"/>
      <c r="E511" s="4"/>
      <c r="F511" s="4"/>
      <c r="H511" s="4"/>
      <c r="I511" s="4"/>
      <c r="J511" s="4"/>
      <c r="L511" s="10"/>
      <c r="M511" s="1"/>
    </row>
    <row r="512" spans="1:13" s="3" customFormat="1" x14ac:dyDescent="0.2">
      <c r="A512" s="1"/>
      <c r="B512" s="43"/>
      <c r="D512" s="4"/>
      <c r="F512" s="4"/>
      <c r="H512" s="4"/>
      <c r="I512" s="4"/>
      <c r="L512" s="10"/>
      <c r="M512" s="1"/>
    </row>
    <row r="513" spans="1:13" s="3" customFormat="1" ht="42.75" customHeight="1" x14ac:dyDescent="0.2">
      <c r="A513" s="1"/>
      <c r="B513" s="43"/>
      <c r="E513" s="4"/>
      <c r="F513" s="4"/>
      <c r="H513" s="4"/>
      <c r="I513" s="4"/>
      <c r="J513" s="4"/>
      <c r="L513" s="10"/>
      <c r="M513" s="1"/>
    </row>
    <row r="514" spans="1:13" s="3" customFormat="1" x14ac:dyDescent="0.2">
      <c r="A514" s="1"/>
      <c r="B514" s="43"/>
      <c r="D514" s="4"/>
      <c r="F514" s="4"/>
      <c r="H514" s="4"/>
      <c r="I514" s="4"/>
      <c r="L514" s="10"/>
      <c r="M514" s="1"/>
    </row>
    <row r="515" spans="1:13" s="3" customFormat="1" x14ac:dyDescent="0.2">
      <c r="A515" s="1"/>
      <c r="B515" s="43"/>
      <c r="E515" s="4"/>
      <c r="F515" s="4"/>
      <c r="H515" s="4"/>
      <c r="I515" s="4"/>
      <c r="J515" s="4"/>
      <c r="L515" s="10"/>
      <c r="M515" s="1"/>
    </row>
    <row r="516" spans="1:13" s="3" customFormat="1" x14ac:dyDescent="0.2">
      <c r="A516" s="1"/>
      <c r="B516" s="43"/>
      <c r="D516" s="4"/>
      <c r="F516" s="4"/>
      <c r="H516" s="4"/>
      <c r="I516" s="4"/>
      <c r="L516" s="10"/>
      <c r="M516" s="1"/>
    </row>
    <row r="517" spans="1:13" s="3" customFormat="1" x14ac:dyDescent="0.2">
      <c r="A517" s="1"/>
      <c r="B517" s="43"/>
      <c r="F517" s="4"/>
      <c r="H517" s="4"/>
      <c r="I517" s="4"/>
      <c r="L517" s="10"/>
      <c r="M517" s="1"/>
    </row>
    <row r="518" spans="1:13" s="3" customFormat="1" x14ac:dyDescent="0.2">
      <c r="A518" s="1"/>
      <c r="B518" s="43"/>
      <c r="E518" s="4"/>
      <c r="F518" s="4"/>
      <c r="H518" s="4"/>
      <c r="I518" s="4"/>
      <c r="J518" s="4"/>
      <c r="L518" s="10"/>
      <c r="M518" s="1"/>
    </row>
    <row r="519" spans="1:13" s="3" customFormat="1" ht="50.25" customHeight="1" x14ac:dyDescent="0.2">
      <c r="A519" s="1"/>
      <c r="B519" s="43"/>
      <c r="D519" s="4"/>
      <c r="E519" s="4"/>
      <c r="F519" s="4"/>
      <c r="H519" s="4"/>
      <c r="I519" s="4"/>
      <c r="J519" s="4"/>
      <c r="L519" s="10"/>
      <c r="M519" s="1"/>
    </row>
    <row r="523" spans="1:13" s="3" customFormat="1" ht="52.5" customHeight="1" x14ac:dyDescent="0.2">
      <c r="A523" s="1"/>
      <c r="B523" s="43"/>
      <c r="D523" s="4"/>
      <c r="F523" s="4"/>
      <c r="H523" s="4"/>
      <c r="I523" s="4"/>
      <c r="L523" s="10"/>
      <c r="M523" s="1"/>
    </row>
    <row r="524" spans="1:13" s="3" customFormat="1" x14ac:dyDescent="0.2">
      <c r="A524" s="1"/>
      <c r="B524" s="43"/>
      <c r="E524" s="4"/>
      <c r="F524" s="4"/>
      <c r="H524" s="4"/>
      <c r="I524" s="4"/>
      <c r="J524" s="4"/>
      <c r="L524" s="10"/>
      <c r="M524" s="1"/>
    </row>
    <row r="527" spans="1:13" s="3" customFormat="1" x14ac:dyDescent="0.2">
      <c r="A527" s="1"/>
      <c r="B527" s="43"/>
      <c r="D527" s="4"/>
      <c r="F527" s="4"/>
      <c r="H527" s="4"/>
      <c r="I527" s="4"/>
      <c r="L527" s="10"/>
      <c r="M527" s="1"/>
    </row>
    <row r="528" spans="1:13" s="3" customFormat="1" x14ac:dyDescent="0.2">
      <c r="A528" s="1"/>
      <c r="B528" s="43"/>
      <c r="E528" s="4"/>
      <c r="F528" s="4"/>
      <c r="H528" s="4"/>
      <c r="I528" s="4"/>
      <c r="J528" s="4"/>
      <c r="L528" s="10"/>
      <c r="M528" s="1"/>
    </row>
    <row r="530" spans="1:13" s="3" customFormat="1" ht="79.5" customHeight="1" x14ac:dyDescent="0.2">
      <c r="A530" s="1"/>
      <c r="B530" s="43"/>
      <c r="D530" s="4"/>
      <c r="E530" s="4"/>
      <c r="F530" s="4"/>
      <c r="H530" s="4"/>
      <c r="I530" s="4"/>
      <c r="J530" s="4"/>
      <c r="L530" s="10"/>
      <c r="M530" s="1"/>
    </row>
    <row r="531" spans="1:13" s="3" customFormat="1" ht="27.75" customHeight="1" x14ac:dyDescent="0.2">
      <c r="A531" s="1"/>
      <c r="B531" s="43"/>
      <c r="D531" s="4"/>
      <c r="E531" s="4"/>
      <c r="F531" s="4"/>
      <c r="H531" s="4"/>
      <c r="I531" s="4"/>
      <c r="J531" s="4"/>
      <c r="L531" s="10"/>
      <c r="M531" s="1"/>
    </row>
    <row r="533" spans="1:13" s="3" customFormat="1" x14ac:dyDescent="0.2">
      <c r="A533" s="1"/>
      <c r="B533" s="43"/>
      <c r="D533" s="4"/>
      <c r="F533" s="4"/>
      <c r="H533" s="4"/>
      <c r="I533" s="4"/>
      <c r="L533" s="10"/>
      <c r="M533" s="1"/>
    </row>
    <row r="534" spans="1:13" s="3" customFormat="1" x14ac:dyDescent="0.2">
      <c r="A534" s="1"/>
      <c r="B534" s="43"/>
      <c r="F534" s="4"/>
      <c r="H534" s="4"/>
      <c r="I534" s="4"/>
      <c r="L534" s="10"/>
      <c r="M534" s="1"/>
    </row>
    <row r="535" spans="1:13" s="3" customFormat="1" x14ac:dyDescent="0.2">
      <c r="A535" s="1"/>
      <c r="B535" s="43"/>
      <c r="E535" s="4"/>
      <c r="F535" s="4"/>
      <c r="H535" s="4"/>
      <c r="I535" s="4"/>
      <c r="J535" s="4"/>
      <c r="L535" s="10"/>
      <c r="M535" s="1"/>
    </row>
    <row r="536" spans="1:13" s="3" customFormat="1" x14ac:dyDescent="0.2">
      <c r="A536" s="1"/>
      <c r="B536" s="43"/>
      <c r="D536" s="4"/>
      <c r="F536" s="4"/>
      <c r="H536" s="4"/>
      <c r="I536" s="4"/>
      <c r="L536" s="10"/>
      <c r="M536" s="1"/>
    </row>
    <row r="537" spans="1:13" s="3" customFormat="1" x14ac:dyDescent="0.2">
      <c r="A537" s="1"/>
      <c r="B537" s="43"/>
      <c r="E537" s="4"/>
      <c r="F537" s="4"/>
      <c r="H537" s="4"/>
      <c r="I537" s="4"/>
      <c r="J537" s="4"/>
      <c r="L537" s="10"/>
      <c r="M537" s="1"/>
    </row>
    <row r="538" spans="1:13" s="3" customFormat="1" ht="53.25" customHeight="1" x14ac:dyDescent="0.2">
      <c r="A538" s="1"/>
      <c r="B538" s="43"/>
      <c r="D538" s="4"/>
      <c r="F538" s="4"/>
      <c r="H538" s="4"/>
      <c r="I538" s="4"/>
      <c r="L538" s="10"/>
      <c r="M538" s="1"/>
    </row>
    <row r="539" spans="1:13" s="3" customFormat="1" x14ac:dyDescent="0.2">
      <c r="A539" s="1"/>
      <c r="B539" s="43"/>
      <c r="E539" s="4"/>
      <c r="F539" s="4"/>
      <c r="H539" s="4"/>
      <c r="I539" s="4"/>
      <c r="J539" s="4"/>
      <c r="L539" s="10"/>
      <c r="M539" s="1"/>
    </row>
    <row r="540" spans="1:13" s="3" customFormat="1" ht="42.75" customHeight="1" x14ac:dyDescent="0.2">
      <c r="A540" s="1"/>
      <c r="B540" s="43"/>
      <c r="D540" s="4"/>
      <c r="F540" s="4"/>
      <c r="H540" s="4"/>
      <c r="I540" s="4"/>
      <c r="L540" s="10"/>
      <c r="M540" s="1"/>
    </row>
    <row r="541" spans="1:13" s="3" customFormat="1" x14ac:dyDescent="0.2">
      <c r="A541" s="1"/>
      <c r="B541" s="43"/>
      <c r="F541" s="4"/>
      <c r="H541" s="4"/>
      <c r="I541" s="4"/>
      <c r="L541" s="10"/>
      <c r="M541" s="1"/>
    </row>
    <row r="542" spans="1:13" s="3" customFormat="1" ht="113.25" customHeight="1" x14ac:dyDescent="0.2">
      <c r="A542" s="1"/>
      <c r="B542" s="43"/>
      <c r="E542" s="4"/>
      <c r="F542" s="4"/>
      <c r="H542" s="4"/>
      <c r="I542" s="4"/>
      <c r="J542" s="4"/>
      <c r="L542" s="10"/>
      <c r="M542" s="1"/>
    </row>
    <row r="543" spans="1:13" s="3" customFormat="1" ht="18.75" customHeight="1" x14ac:dyDescent="0.2">
      <c r="A543" s="1"/>
      <c r="B543" s="43"/>
      <c r="D543" s="4"/>
      <c r="F543" s="4"/>
      <c r="H543" s="4"/>
      <c r="I543" s="4"/>
      <c r="L543" s="10"/>
      <c r="M543" s="1"/>
    </row>
    <row r="544" spans="1:13" s="3" customFormat="1" x14ac:dyDescent="0.2">
      <c r="A544" s="1"/>
      <c r="B544" s="43"/>
      <c r="F544" s="4"/>
      <c r="H544" s="4"/>
      <c r="I544" s="4"/>
      <c r="L544" s="10"/>
      <c r="M544" s="1"/>
    </row>
    <row r="545" spans="1:13" s="3" customFormat="1" x14ac:dyDescent="0.2">
      <c r="A545" s="1"/>
      <c r="B545" s="43"/>
      <c r="F545" s="4"/>
      <c r="H545" s="4"/>
      <c r="I545" s="4"/>
      <c r="L545" s="10"/>
      <c r="M545" s="1"/>
    </row>
    <row r="546" spans="1:13" s="3" customFormat="1" x14ac:dyDescent="0.2">
      <c r="A546" s="1"/>
      <c r="B546" s="43"/>
      <c r="F546" s="4"/>
      <c r="H546" s="4"/>
      <c r="I546" s="4"/>
      <c r="L546" s="10"/>
      <c r="M546" s="1"/>
    </row>
    <row r="547" spans="1:13" s="3" customFormat="1" x14ac:dyDescent="0.2">
      <c r="A547" s="1"/>
      <c r="B547" s="43"/>
      <c r="E547" s="4"/>
      <c r="F547" s="4"/>
      <c r="H547" s="4"/>
      <c r="I547" s="4"/>
      <c r="J547" s="4"/>
      <c r="L547" s="10"/>
      <c r="M547" s="1"/>
    </row>
    <row r="549" spans="1:13" s="3" customFormat="1" ht="53.25" customHeight="1" x14ac:dyDescent="0.2">
      <c r="A549" s="1"/>
      <c r="B549" s="43"/>
      <c r="D549" s="4"/>
      <c r="E549" s="4"/>
      <c r="F549" s="4"/>
      <c r="H549" s="4"/>
      <c r="I549" s="4"/>
      <c r="J549" s="4"/>
      <c r="L549" s="10"/>
      <c r="M549" s="1"/>
    </row>
    <row r="551" spans="1:13" s="3" customFormat="1" x14ac:dyDescent="0.2">
      <c r="A551" s="1"/>
      <c r="B551" s="43"/>
      <c r="D551" s="4"/>
      <c r="F551" s="4"/>
      <c r="H551" s="4"/>
      <c r="I551" s="4"/>
      <c r="L551" s="10"/>
      <c r="M551" s="1"/>
    </row>
    <row r="552" spans="1:13" s="3" customFormat="1" x14ac:dyDescent="0.2">
      <c r="A552" s="1"/>
      <c r="B552" s="43"/>
      <c r="E552" s="4"/>
      <c r="F552" s="4"/>
      <c r="H552" s="4"/>
      <c r="I552" s="4"/>
      <c r="J552" s="4"/>
      <c r="L552" s="10"/>
      <c r="M552" s="1"/>
    </row>
    <row r="553" spans="1:13" s="3" customFormat="1" ht="51" customHeight="1" x14ac:dyDescent="0.2">
      <c r="A553" s="1"/>
      <c r="B553" s="43"/>
      <c r="D553" s="4"/>
      <c r="E553" s="4"/>
      <c r="F553" s="4"/>
      <c r="H553" s="4"/>
      <c r="I553" s="4"/>
      <c r="J553" s="4"/>
      <c r="L553" s="10"/>
      <c r="M553" s="1"/>
    </row>
    <row r="554" spans="1:13" s="3" customFormat="1" x14ac:dyDescent="0.2">
      <c r="A554" s="1"/>
      <c r="B554" s="43"/>
      <c r="D554" s="4"/>
      <c r="F554" s="4"/>
      <c r="H554" s="4"/>
      <c r="I554" s="4"/>
      <c r="L554" s="10"/>
      <c r="M554" s="1"/>
    </row>
    <row r="555" spans="1:13" s="3" customFormat="1" x14ac:dyDescent="0.2">
      <c r="A555" s="1"/>
      <c r="B555" s="43"/>
      <c r="E555" s="4"/>
      <c r="F555" s="4"/>
      <c r="H555" s="4"/>
      <c r="I555" s="4"/>
      <c r="J555" s="4"/>
      <c r="L555" s="10"/>
      <c r="M555" s="1"/>
    </row>
    <row r="556" spans="1:13" s="3" customFormat="1" x14ac:dyDescent="0.2">
      <c r="A556" s="1"/>
      <c r="B556" s="43"/>
      <c r="D556" s="4"/>
      <c r="F556" s="4"/>
      <c r="H556" s="4"/>
      <c r="I556" s="4"/>
      <c r="L556" s="10"/>
      <c r="M556" s="1"/>
    </row>
    <row r="557" spans="1:13" s="3" customFormat="1" x14ac:dyDescent="0.2">
      <c r="A557" s="1"/>
      <c r="B557" s="43"/>
      <c r="E557" s="4"/>
      <c r="F557" s="4"/>
      <c r="H557" s="4"/>
      <c r="I557" s="4"/>
      <c r="J557" s="4"/>
      <c r="L557" s="10"/>
      <c r="M557" s="1"/>
    </row>
    <row r="559" spans="1:13" s="3" customFormat="1" ht="27" customHeight="1" x14ac:dyDescent="0.2">
      <c r="A559" s="1"/>
      <c r="B559" s="43"/>
      <c r="D559" s="4"/>
      <c r="E559" s="4"/>
      <c r="F559" s="4"/>
      <c r="H559" s="4"/>
      <c r="I559" s="4"/>
      <c r="J559" s="4"/>
      <c r="L559" s="10"/>
      <c r="M559" s="1"/>
    </row>
    <row r="560" spans="1:13" s="3" customFormat="1" ht="17.25" customHeight="1" x14ac:dyDescent="0.2">
      <c r="A560" s="1"/>
      <c r="B560" s="43"/>
      <c r="D560" s="4"/>
      <c r="F560" s="4"/>
      <c r="H560" s="4"/>
      <c r="I560" s="4"/>
      <c r="L560" s="10"/>
      <c r="M560" s="1"/>
    </row>
    <row r="561" spans="1:13" s="3" customFormat="1" x14ac:dyDescent="0.2">
      <c r="A561" s="1"/>
      <c r="B561" s="43"/>
      <c r="E561" s="4"/>
      <c r="F561" s="4"/>
      <c r="H561" s="4"/>
      <c r="I561" s="4"/>
      <c r="J561" s="4"/>
      <c r="L561" s="10"/>
      <c r="M561" s="1"/>
    </row>
    <row r="562" spans="1:13" s="3" customFormat="1" ht="38.25" customHeight="1" x14ac:dyDescent="0.2">
      <c r="A562" s="1"/>
      <c r="B562" s="43"/>
      <c r="D562" s="4"/>
      <c r="E562" s="4"/>
      <c r="F562" s="4"/>
      <c r="H562" s="4"/>
      <c r="I562" s="4"/>
      <c r="J562" s="4"/>
      <c r="L562" s="10"/>
      <c r="M562" s="1"/>
    </row>
    <row r="564" spans="1:13" s="3" customFormat="1" ht="20.25" customHeight="1" x14ac:dyDescent="0.2">
      <c r="A564" s="1"/>
      <c r="B564" s="43"/>
      <c r="D564" s="4"/>
      <c r="F564" s="4"/>
      <c r="H564" s="4"/>
      <c r="I564" s="4"/>
      <c r="L564" s="10"/>
      <c r="M564" s="1"/>
    </row>
    <row r="565" spans="1:13" s="3" customFormat="1" x14ac:dyDescent="0.2">
      <c r="A565" s="1"/>
      <c r="B565" s="43"/>
      <c r="E565" s="4"/>
      <c r="F565" s="4"/>
      <c r="H565" s="4"/>
      <c r="I565" s="4"/>
      <c r="J565" s="4"/>
      <c r="L565" s="10"/>
      <c r="M565" s="1"/>
    </row>
    <row r="566" spans="1:13" s="3" customFormat="1" ht="127.5" customHeight="1" x14ac:dyDescent="0.2">
      <c r="A566" s="1"/>
      <c r="B566" s="43"/>
      <c r="D566" s="4"/>
      <c r="E566" s="4"/>
      <c r="F566" s="4"/>
      <c r="H566" s="4"/>
      <c r="I566" s="4"/>
      <c r="J566" s="4"/>
      <c r="L566" s="10"/>
      <c r="M566" s="1"/>
    </row>
    <row r="567" spans="1:13" s="3" customFormat="1" ht="42" customHeight="1" x14ac:dyDescent="0.2">
      <c r="A567" s="1"/>
      <c r="B567" s="43"/>
      <c r="D567" s="4"/>
      <c r="E567" s="4"/>
      <c r="F567" s="4"/>
      <c r="H567" s="4"/>
      <c r="I567" s="4"/>
      <c r="J567" s="4"/>
      <c r="L567" s="10"/>
      <c r="M567" s="1"/>
    </row>
    <row r="569" spans="1:13" s="3" customFormat="1" ht="42" customHeight="1" x14ac:dyDescent="0.2">
      <c r="A569" s="1"/>
      <c r="B569" s="43"/>
      <c r="D569" s="4"/>
      <c r="E569" s="4"/>
      <c r="F569" s="4"/>
      <c r="H569" s="4"/>
      <c r="I569" s="4"/>
      <c r="J569" s="4"/>
      <c r="L569" s="10"/>
      <c r="M569" s="1"/>
    </row>
    <row r="570" spans="1:13" s="3" customFormat="1" ht="129.75" customHeight="1" x14ac:dyDescent="0.2">
      <c r="A570" s="1"/>
      <c r="B570" s="43"/>
      <c r="D570" s="4"/>
      <c r="F570" s="4"/>
      <c r="H570" s="4"/>
      <c r="I570" s="4"/>
      <c r="L570" s="10"/>
      <c r="M570" s="1"/>
    </row>
    <row r="571" spans="1:13" s="3" customFormat="1" ht="27" customHeight="1" x14ac:dyDescent="0.2">
      <c r="A571" s="1"/>
      <c r="B571" s="43"/>
      <c r="F571" s="4"/>
      <c r="H571" s="4"/>
      <c r="I571" s="4"/>
      <c r="L571" s="10"/>
      <c r="M571" s="1"/>
    </row>
    <row r="572" spans="1:13" s="3" customFormat="1" ht="44.25" customHeight="1" x14ac:dyDescent="0.2">
      <c r="A572" s="1"/>
      <c r="B572" s="43"/>
      <c r="F572" s="4"/>
      <c r="H572" s="4"/>
      <c r="I572" s="4"/>
      <c r="L572" s="10"/>
      <c r="M572" s="1"/>
    </row>
    <row r="573" spans="1:13" s="3" customFormat="1" x14ac:dyDescent="0.2">
      <c r="A573" s="1"/>
      <c r="B573" s="43"/>
      <c r="E573" s="4"/>
      <c r="F573" s="4"/>
      <c r="H573" s="4"/>
      <c r="I573" s="4"/>
      <c r="J573" s="4"/>
      <c r="L573" s="10"/>
      <c r="M573" s="1"/>
    </row>
    <row r="577" spans="1:13" s="3" customFormat="1" ht="33" customHeight="1" x14ac:dyDescent="0.2">
      <c r="A577" s="1"/>
      <c r="B577" s="43"/>
      <c r="D577" s="4"/>
      <c r="E577" s="4"/>
      <c r="F577" s="4"/>
      <c r="H577" s="4"/>
      <c r="I577" s="4"/>
      <c r="J577" s="4"/>
      <c r="L577" s="10"/>
      <c r="M577" s="1"/>
    </row>
    <row r="579" spans="1:13" s="3" customFormat="1" x14ac:dyDescent="0.2">
      <c r="A579" s="1"/>
      <c r="B579" s="43"/>
      <c r="D579" s="4"/>
      <c r="F579" s="4"/>
      <c r="H579" s="4"/>
      <c r="I579" s="4"/>
      <c r="L579" s="10"/>
      <c r="M579" s="1"/>
    </row>
    <row r="580" spans="1:13" s="3" customFormat="1" ht="22.5" customHeight="1" x14ac:dyDescent="0.2">
      <c r="A580" s="1"/>
      <c r="B580" s="43"/>
      <c r="F580" s="4"/>
      <c r="H580" s="4"/>
      <c r="I580" s="4"/>
      <c r="L580" s="10"/>
      <c r="M580" s="1"/>
    </row>
    <row r="581" spans="1:13" s="3" customFormat="1" x14ac:dyDescent="0.2">
      <c r="A581" s="1"/>
      <c r="B581" s="43"/>
      <c r="F581" s="4"/>
      <c r="H581" s="4"/>
      <c r="I581" s="4"/>
      <c r="L581" s="10"/>
      <c r="M581" s="1"/>
    </row>
    <row r="582" spans="1:13" s="3" customFormat="1" ht="57" customHeight="1" x14ac:dyDescent="0.2">
      <c r="A582" s="1"/>
      <c r="B582" s="43"/>
      <c r="E582" s="4"/>
      <c r="F582" s="4"/>
      <c r="H582" s="4"/>
      <c r="I582" s="4"/>
      <c r="J582" s="4"/>
      <c r="L582" s="10"/>
      <c r="M582" s="1"/>
    </row>
    <row r="585" spans="1:13" s="3" customFormat="1" x14ac:dyDescent="0.2">
      <c r="A585" s="1"/>
      <c r="B585" s="43"/>
      <c r="D585" s="4"/>
      <c r="F585" s="4"/>
      <c r="H585" s="4"/>
      <c r="I585" s="4"/>
      <c r="L585" s="10"/>
      <c r="M585" s="1"/>
    </row>
    <row r="586" spans="1:13" s="3" customFormat="1" ht="49.5" customHeight="1" x14ac:dyDescent="0.2">
      <c r="A586" s="1"/>
      <c r="B586" s="43"/>
      <c r="F586" s="4"/>
      <c r="H586" s="4"/>
      <c r="I586" s="4"/>
      <c r="L586" s="10"/>
      <c r="M586" s="1"/>
    </row>
    <row r="587" spans="1:13" s="3" customFormat="1" x14ac:dyDescent="0.2">
      <c r="A587" s="1"/>
      <c r="B587" s="43"/>
      <c r="E587" s="4"/>
      <c r="F587" s="4"/>
      <c r="H587" s="4"/>
      <c r="I587" s="4"/>
      <c r="J587" s="4"/>
      <c r="L587" s="10"/>
      <c r="M587" s="1"/>
    </row>
    <row r="590" spans="1:13" s="3" customFormat="1" ht="48.75" customHeight="1" x14ac:dyDescent="0.2">
      <c r="A590" s="1"/>
      <c r="B590" s="43"/>
      <c r="D590" s="4"/>
      <c r="E590" s="4"/>
      <c r="F590" s="4"/>
      <c r="H590" s="4"/>
      <c r="I590" s="4"/>
      <c r="J590" s="4"/>
      <c r="L590" s="10"/>
      <c r="M590" s="1"/>
    </row>
    <row r="591" spans="1:13" s="3" customFormat="1" x14ac:dyDescent="0.2">
      <c r="A591" s="1"/>
      <c r="B591" s="43"/>
      <c r="D591" s="4"/>
      <c r="F591" s="4"/>
      <c r="H591" s="4"/>
      <c r="I591" s="4"/>
      <c r="L591" s="10"/>
      <c r="M591" s="1"/>
    </row>
    <row r="592" spans="1:13" s="3" customFormat="1" x14ac:dyDescent="0.2">
      <c r="A592" s="1"/>
      <c r="B592" s="43"/>
      <c r="E592" s="4"/>
      <c r="F592" s="4"/>
      <c r="H592" s="4"/>
      <c r="I592" s="4"/>
      <c r="J592" s="4"/>
      <c r="L592" s="10"/>
      <c r="M592" s="1"/>
    </row>
    <row r="596" spans="1:13" s="3" customFormat="1" ht="84" customHeight="1" x14ac:dyDescent="0.2">
      <c r="A596" s="1"/>
      <c r="B596" s="43"/>
      <c r="D596" s="4"/>
      <c r="E596" s="4"/>
      <c r="F596" s="4"/>
      <c r="H596" s="4"/>
      <c r="I596" s="4"/>
      <c r="J596" s="4"/>
      <c r="L596" s="10"/>
      <c r="M596" s="1"/>
    </row>
    <row r="597" spans="1:13" s="3" customFormat="1" ht="34.5" customHeight="1" x14ac:dyDescent="0.2">
      <c r="A597" s="1"/>
      <c r="B597" s="43"/>
      <c r="D597" s="4"/>
      <c r="E597" s="4"/>
      <c r="F597" s="4"/>
      <c r="H597" s="4"/>
      <c r="I597" s="4"/>
      <c r="J597" s="4"/>
      <c r="L597" s="10"/>
      <c r="M597" s="1"/>
    </row>
    <row r="598" spans="1:13" s="3" customFormat="1" ht="24.75" customHeight="1" x14ac:dyDescent="0.2">
      <c r="A598" s="1"/>
      <c r="B598" s="43"/>
      <c r="D598" s="4"/>
      <c r="E598" s="4"/>
      <c r="F598" s="4"/>
      <c r="H598" s="4"/>
      <c r="I598" s="4"/>
      <c r="J598" s="4"/>
      <c r="L598" s="10"/>
      <c r="M598" s="1"/>
    </row>
    <row r="600" spans="1:13" s="3" customFormat="1" x14ac:dyDescent="0.2">
      <c r="A600" s="1"/>
      <c r="B600" s="43"/>
      <c r="D600" s="4"/>
      <c r="F600" s="4"/>
      <c r="H600" s="4"/>
      <c r="I600" s="4"/>
      <c r="L600" s="10"/>
      <c r="M600" s="1"/>
    </row>
    <row r="601" spans="1:13" s="3" customFormat="1" x14ac:dyDescent="0.2">
      <c r="A601" s="1"/>
      <c r="B601" s="43"/>
      <c r="E601" s="4"/>
      <c r="F601" s="4"/>
      <c r="H601" s="4"/>
      <c r="I601" s="4"/>
      <c r="J601" s="4"/>
      <c r="L601" s="10"/>
      <c r="M601" s="1"/>
    </row>
    <row r="604" spans="1:13" s="3" customFormat="1" x14ac:dyDescent="0.2">
      <c r="A604" s="1"/>
      <c r="B604" s="43"/>
      <c r="D604" s="4"/>
      <c r="F604" s="4"/>
      <c r="H604" s="4"/>
      <c r="I604" s="4"/>
      <c r="L604" s="10"/>
      <c r="M604" s="1"/>
    </row>
    <row r="605" spans="1:13" s="3" customFormat="1" ht="36" customHeight="1" x14ac:dyDescent="0.2">
      <c r="A605" s="1"/>
      <c r="B605" s="43"/>
      <c r="E605" s="4"/>
      <c r="F605" s="4"/>
      <c r="H605" s="4"/>
      <c r="I605" s="4"/>
      <c r="J605" s="4"/>
      <c r="L605" s="10"/>
      <c r="M605" s="1"/>
    </row>
    <row r="606" spans="1:13" s="3" customFormat="1" ht="111.75" customHeight="1" x14ac:dyDescent="0.2">
      <c r="A606" s="1"/>
      <c r="B606" s="43"/>
      <c r="D606" s="4"/>
      <c r="F606" s="4"/>
      <c r="H606" s="4"/>
      <c r="I606" s="4"/>
      <c r="L606" s="10"/>
      <c r="M606" s="1"/>
    </row>
    <row r="607" spans="1:13" s="3" customFormat="1" ht="27.75" customHeight="1" x14ac:dyDescent="0.2">
      <c r="A607" s="1"/>
      <c r="B607" s="43"/>
      <c r="F607" s="4"/>
      <c r="H607" s="4"/>
      <c r="I607" s="4"/>
      <c r="L607" s="10"/>
      <c r="M607" s="1"/>
    </row>
    <row r="608" spans="1:13" s="3" customFormat="1" x14ac:dyDescent="0.2">
      <c r="A608" s="1"/>
      <c r="B608" s="43"/>
      <c r="E608" s="4"/>
      <c r="F608" s="4"/>
      <c r="H608" s="4"/>
      <c r="I608" s="4"/>
      <c r="J608" s="4"/>
      <c r="L608" s="10"/>
      <c r="M608" s="1"/>
    </row>
    <row r="611" spans="1:13" s="3" customFormat="1" ht="111.75" customHeight="1" x14ac:dyDescent="0.2">
      <c r="A611" s="1"/>
      <c r="B611" s="43"/>
      <c r="D611" s="4"/>
      <c r="E611" s="4"/>
      <c r="F611" s="4"/>
      <c r="H611" s="4"/>
      <c r="I611" s="4"/>
      <c r="J611" s="4"/>
      <c r="L611" s="10"/>
      <c r="M611" s="1"/>
    </row>
    <row r="612" spans="1:13" s="3" customFormat="1" ht="42.75" customHeight="1" x14ac:dyDescent="0.2">
      <c r="A612" s="1"/>
      <c r="B612" s="43"/>
      <c r="D612" s="4"/>
      <c r="F612" s="4"/>
      <c r="H612" s="4"/>
      <c r="I612" s="4"/>
      <c r="L612" s="10"/>
      <c r="M612" s="1"/>
    </row>
    <row r="613" spans="1:13" s="3" customFormat="1" x14ac:dyDescent="0.2">
      <c r="A613" s="1"/>
      <c r="B613" s="43"/>
      <c r="F613" s="4"/>
      <c r="H613" s="4"/>
      <c r="I613" s="4"/>
      <c r="L613" s="10"/>
      <c r="M613" s="1"/>
    </row>
    <row r="614" spans="1:13" s="3" customFormat="1" x14ac:dyDescent="0.2">
      <c r="A614" s="1"/>
      <c r="B614" s="43"/>
      <c r="E614" s="4"/>
      <c r="F614" s="4"/>
      <c r="H614" s="4"/>
      <c r="I614" s="4"/>
      <c r="J614" s="4"/>
      <c r="L614" s="10"/>
      <c r="M614" s="1"/>
    </row>
    <row r="617" spans="1:13" s="3" customFormat="1" ht="51.75" customHeight="1" x14ac:dyDescent="0.2">
      <c r="A617" s="1"/>
      <c r="B617" s="43"/>
      <c r="D617" s="4"/>
      <c r="F617" s="4"/>
      <c r="H617" s="4"/>
      <c r="I617" s="4"/>
      <c r="L617" s="10"/>
      <c r="M617" s="1"/>
    </row>
    <row r="618" spans="1:13" s="3" customFormat="1" x14ac:dyDescent="0.2">
      <c r="A618" s="1"/>
      <c r="B618" s="43"/>
      <c r="F618" s="4"/>
      <c r="H618" s="4"/>
      <c r="I618" s="4"/>
      <c r="L618" s="10"/>
      <c r="M618" s="1"/>
    </row>
    <row r="619" spans="1:13" s="3" customFormat="1" x14ac:dyDescent="0.2">
      <c r="A619" s="1"/>
      <c r="B619" s="43"/>
      <c r="E619" s="4"/>
      <c r="F619" s="4"/>
      <c r="H619" s="4"/>
      <c r="I619" s="4"/>
      <c r="J619" s="4"/>
      <c r="L619" s="10"/>
      <c r="M619" s="1"/>
    </row>
    <row r="621" spans="1:13" s="3" customFormat="1" x14ac:dyDescent="0.2">
      <c r="A621" s="1"/>
      <c r="B621" s="43"/>
      <c r="D621" s="4"/>
      <c r="F621" s="4"/>
      <c r="H621" s="4"/>
      <c r="I621" s="4"/>
      <c r="L621" s="10"/>
      <c r="M621" s="1"/>
    </row>
    <row r="622" spans="1:13" s="3" customFormat="1" x14ac:dyDescent="0.2">
      <c r="A622" s="1"/>
      <c r="B622" s="43"/>
      <c r="F622" s="4"/>
      <c r="H622" s="4"/>
      <c r="I622" s="4"/>
      <c r="L622" s="10"/>
      <c r="M622" s="1"/>
    </row>
    <row r="623" spans="1:13" s="3" customFormat="1" x14ac:dyDescent="0.2">
      <c r="A623" s="1"/>
      <c r="B623" s="43"/>
      <c r="E623" s="4"/>
      <c r="F623" s="4"/>
      <c r="H623" s="4"/>
      <c r="I623" s="4"/>
      <c r="J623" s="4"/>
      <c r="L623" s="10"/>
      <c r="M623" s="1"/>
    </row>
    <row r="624" spans="1:13" s="3" customFormat="1" x14ac:dyDescent="0.2">
      <c r="A624" s="1"/>
      <c r="B624" s="43"/>
      <c r="D624" s="4"/>
      <c r="F624" s="4"/>
      <c r="H624" s="4"/>
      <c r="I624" s="4"/>
      <c r="L624" s="10"/>
      <c r="M624" s="1"/>
    </row>
    <row r="625" spans="1:13" s="3" customFormat="1" x14ac:dyDescent="0.2">
      <c r="A625" s="1"/>
      <c r="B625" s="43"/>
      <c r="F625" s="4"/>
      <c r="H625" s="4"/>
      <c r="I625" s="4"/>
      <c r="L625" s="10"/>
      <c r="M625" s="1"/>
    </row>
    <row r="626" spans="1:13" s="3" customFormat="1" ht="50.25" customHeight="1" x14ac:dyDescent="0.2">
      <c r="A626" s="1"/>
      <c r="B626" s="43"/>
      <c r="F626" s="4"/>
      <c r="H626" s="4"/>
      <c r="I626" s="4"/>
      <c r="L626" s="10"/>
      <c r="M626" s="1"/>
    </row>
    <row r="627" spans="1:13" s="3" customFormat="1" x14ac:dyDescent="0.2">
      <c r="A627" s="1"/>
      <c r="B627" s="43"/>
      <c r="E627" s="4"/>
      <c r="F627" s="4"/>
      <c r="H627" s="4"/>
      <c r="I627" s="4"/>
      <c r="J627" s="4"/>
      <c r="L627" s="10"/>
      <c r="M627" s="1"/>
    </row>
    <row r="628" spans="1:13" s="3" customFormat="1" x14ac:dyDescent="0.2">
      <c r="A628" s="1"/>
      <c r="B628" s="43"/>
      <c r="D628" s="4"/>
      <c r="F628" s="4"/>
      <c r="H628" s="4"/>
      <c r="I628" s="4"/>
      <c r="L628" s="10"/>
      <c r="M628" s="1"/>
    </row>
    <row r="629" spans="1:13" s="3" customFormat="1" x14ac:dyDescent="0.2">
      <c r="A629" s="1"/>
      <c r="B629" s="43"/>
      <c r="F629" s="4"/>
      <c r="H629" s="4"/>
      <c r="I629" s="4"/>
      <c r="L629" s="10"/>
      <c r="M629" s="1"/>
    </row>
    <row r="630" spans="1:13" s="3" customFormat="1" ht="51" customHeight="1" x14ac:dyDescent="0.2">
      <c r="A630" s="1"/>
      <c r="B630" s="43"/>
      <c r="F630" s="4"/>
      <c r="H630" s="4"/>
      <c r="I630" s="4"/>
      <c r="L630" s="10"/>
      <c r="M630" s="1"/>
    </row>
    <row r="631" spans="1:13" s="3" customFormat="1" x14ac:dyDescent="0.2">
      <c r="A631" s="1"/>
      <c r="B631" s="43"/>
      <c r="E631" s="4"/>
      <c r="F631" s="4"/>
      <c r="H631" s="4"/>
      <c r="I631" s="4"/>
      <c r="J631" s="4"/>
      <c r="L631" s="10"/>
      <c r="M631" s="1"/>
    </row>
    <row r="632" spans="1:13" s="3" customFormat="1" ht="41.25" customHeight="1" x14ac:dyDescent="0.2">
      <c r="A632" s="1"/>
      <c r="B632" s="43"/>
      <c r="D632" s="4"/>
      <c r="E632" s="4"/>
      <c r="F632" s="4"/>
      <c r="H632" s="4"/>
      <c r="I632" s="4"/>
      <c r="J632" s="4"/>
      <c r="L632" s="10"/>
      <c r="M632" s="1"/>
    </row>
    <row r="633" spans="1:13" s="3" customFormat="1" ht="23.25" customHeight="1" x14ac:dyDescent="0.2">
      <c r="A633" s="1"/>
      <c r="B633" s="43"/>
      <c r="D633" s="4"/>
      <c r="E633" s="4"/>
      <c r="F633" s="4"/>
      <c r="H633" s="4"/>
      <c r="I633" s="4"/>
      <c r="J633" s="4"/>
      <c r="L633" s="10"/>
      <c r="M633" s="1"/>
    </row>
    <row r="634" spans="1:13" s="3" customFormat="1" x14ac:dyDescent="0.2">
      <c r="A634" s="1"/>
      <c r="B634" s="43"/>
      <c r="D634" s="4"/>
      <c r="F634" s="4"/>
      <c r="H634" s="4"/>
      <c r="I634" s="4"/>
      <c r="L634" s="10"/>
      <c r="M634" s="1"/>
    </row>
    <row r="635" spans="1:13" s="3" customFormat="1" x14ac:dyDescent="0.2">
      <c r="A635" s="1"/>
      <c r="B635" s="43"/>
      <c r="E635" s="4"/>
      <c r="F635" s="4"/>
      <c r="H635" s="4"/>
      <c r="I635" s="4"/>
      <c r="J635" s="4"/>
      <c r="L635" s="10"/>
      <c r="M635" s="1"/>
    </row>
    <row r="636" spans="1:13" s="3" customFormat="1" x14ac:dyDescent="0.2">
      <c r="A636" s="1"/>
      <c r="B636" s="43"/>
      <c r="D636" s="4"/>
      <c r="F636" s="4"/>
      <c r="H636" s="4"/>
      <c r="I636" s="4"/>
      <c r="L636" s="10"/>
      <c r="M636" s="1"/>
    </row>
    <row r="637" spans="1:13" s="3" customFormat="1" x14ac:dyDescent="0.2">
      <c r="A637" s="1"/>
      <c r="B637" s="43"/>
      <c r="F637" s="4"/>
      <c r="H637" s="4"/>
      <c r="I637" s="4"/>
      <c r="L637" s="10"/>
      <c r="M637" s="1"/>
    </row>
    <row r="638" spans="1:13" s="3" customFormat="1" ht="50.25" customHeight="1" x14ac:dyDescent="0.2">
      <c r="A638" s="1"/>
      <c r="B638" s="43"/>
      <c r="E638" s="4"/>
      <c r="F638" s="4"/>
      <c r="H638" s="4"/>
      <c r="I638" s="4"/>
      <c r="J638" s="4"/>
      <c r="L638" s="10"/>
      <c r="M638" s="1"/>
    </row>
    <row r="639" spans="1:13" s="10" customFormat="1" ht="22.5" customHeight="1" x14ac:dyDescent="0.2">
      <c r="A639" s="1"/>
      <c r="B639" s="43"/>
      <c r="C639" s="3"/>
      <c r="D639" s="4"/>
      <c r="E639" s="4"/>
      <c r="F639" s="4"/>
      <c r="G639" s="3"/>
      <c r="H639" s="4"/>
      <c r="I639" s="4"/>
      <c r="J639" s="4"/>
      <c r="K639" s="3"/>
      <c r="M639" s="1"/>
    </row>
    <row r="643" spans="1:13" s="10" customFormat="1" ht="114" customHeight="1" x14ac:dyDescent="0.2">
      <c r="A643" s="1"/>
      <c r="B643" s="43"/>
      <c r="C643" s="3"/>
      <c r="D643" s="4"/>
      <c r="E643" s="4"/>
      <c r="F643" s="4"/>
      <c r="G643" s="3"/>
      <c r="H643" s="4"/>
      <c r="I643" s="4"/>
      <c r="J643" s="4"/>
      <c r="K643" s="3"/>
      <c r="M643" s="1"/>
    </row>
    <row r="644" spans="1:13" s="10" customFormat="1" ht="24.75" customHeight="1" x14ac:dyDescent="0.2">
      <c r="A644" s="1"/>
      <c r="B644" s="43"/>
      <c r="C644" s="3"/>
      <c r="D644" s="4"/>
      <c r="E644" s="4"/>
      <c r="F644" s="4"/>
      <c r="G644" s="3"/>
      <c r="H644" s="4"/>
      <c r="I644" s="4"/>
      <c r="J644" s="4"/>
      <c r="K644" s="3"/>
      <c r="M644" s="1"/>
    </row>
    <row r="646" spans="1:13" s="10" customFormat="1" x14ac:dyDescent="0.2">
      <c r="A646" s="1"/>
      <c r="B646" s="43"/>
      <c r="C646" s="3"/>
      <c r="D646" s="4"/>
      <c r="E646" s="4"/>
      <c r="F646" s="4"/>
      <c r="G646" s="3"/>
      <c r="H646" s="4"/>
      <c r="I646" s="4"/>
      <c r="J646" s="4"/>
      <c r="K646" s="3"/>
      <c r="M646" s="1"/>
    </row>
    <row r="647" spans="1:13" s="10" customFormat="1" ht="81.75" customHeight="1" x14ac:dyDescent="0.2">
      <c r="A647" s="1"/>
      <c r="B647" s="43"/>
      <c r="C647" s="3"/>
      <c r="D647" s="4"/>
      <c r="E647" s="4"/>
      <c r="F647" s="4"/>
      <c r="G647" s="3"/>
      <c r="H647" s="4"/>
      <c r="I647" s="4"/>
      <c r="J647" s="4"/>
      <c r="K647" s="3"/>
      <c r="M647" s="1"/>
    </row>
    <row r="648" spans="1:13" s="10" customFormat="1" ht="22.5" customHeight="1" x14ac:dyDescent="0.2">
      <c r="A648" s="1"/>
      <c r="B648" s="43"/>
      <c r="C648" s="3"/>
      <c r="D648" s="4"/>
      <c r="E648" s="4"/>
      <c r="F648" s="4"/>
      <c r="G648" s="3"/>
      <c r="H648" s="4"/>
      <c r="I648" s="4"/>
      <c r="J648" s="4"/>
      <c r="K648" s="3"/>
      <c r="M648" s="1"/>
    </row>
    <row r="650" spans="1:13" s="10" customFormat="1" ht="28.5" customHeight="1" x14ac:dyDescent="0.2">
      <c r="A650" s="1"/>
      <c r="B650" s="43"/>
      <c r="C650" s="3"/>
      <c r="D650" s="4"/>
      <c r="E650" s="4"/>
      <c r="F650" s="4"/>
      <c r="G650" s="3"/>
      <c r="H650" s="4"/>
      <c r="I650" s="4"/>
      <c r="J650" s="4"/>
      <c r="K650" s="3"/>
      <c r="M650" s="1"/>
    </row>
    <row r="651" spans="1:13" s="10" customFormat="1" ht="130.5" customHeight="1" x14ac:dyDescent="0.2">
      <c r="A651" s="1"/>
      <c r="B651" s="43"/>
      <c r="C651" s="3"/>
      <c r="D651" s="4"/>
      <c r="E651" s="4"/>
      <c r="F651" s="4"/>
      <c r="G651" s="3"/>
      <c r="H651" s="4"/>
      <c r="I651" s="4"/>
      <c r="J651" s="4"/>
      <c r="K651" s="3"/>
      <c r="M651" s="1"/>
    </row>
    <row r="652" spans="1:13" s="10" customFormat="1" ht="24.75" customHeight="1" x14ac:dyDescent="0.2">
      <c r="A652" s="1"/>
      <c r="B652" s="43"/>
      <c r="C652" s="3"/>
      <c r="D652" s="4"/>
      <c r="E652" s="4"/>
      <c r="F652" s="4"/>
      <c r="G652" s="3"/>
      <c r="H652" s="4"/>
      <c r="I652" s="4"/>
      <c r="J652" s="4"/>
      <c r="K652" s="3"/>
      <c r="M652" s="1"/>
    </row>
    <row r="654" spans="1:13" s="10" customFormat="1" ht="24" customHeight="1" x14ac:dyDescent="0.2">
      <c r="A654" s="1"/>
      <c r="B654" s="43"/>
      <c r="C654" s="3"/>
      <c r="D654" s="4"/>
      <c r="E654" s="4"/>
      <c r="F654" s="4"/>
      <c r="G654" s="3"/>
      <c r="H654" s="4"/>
      <c r="I654" s="4"/>
      <c r="J654" s="4"/>
      <c r="K654" s="3"/>
      <c r="M654" s="1"/>
    </row>
    <row r="655" spans="1:13" ht="80.25" customHeight="1" x14ac:dyDescent="0.2"/>
    <row r="656" spans="1:13" ht="21.75" customHeight="1" x14ac:dyDescent="0.2"/>
    <row r="660" ht="45.75" customHeight="1" x14ac:dyDescent="0.2"/>
    <row r="662" ht="51.75" customHeight="1" x14ac:dyDescent="0.2"/>
    <row r="663" ht="51.75" customHeight="1" x14ac:dyDescent="0.2"/>
    <row r="666" ht="47.25" customHeight="1" x14ac:dyDescent="0.2"/>
    <row r="667" ht="52.5" customHeight="1" x14ac:dyDescent="0.2"/>
  </sheetData>
  <autoFilter ref="A20:M252"/>
  <mergeCells count="11">
    <mergeCell ref="A13:M13"/>
    <mergeCell ref="A14:M14"/>
    <mergeCell ref="A15:M15"/>
    <mergeCell ref="D252:E252"/>
    <mergeCell ref="F252:M252"/>
    <mergeCell ref="A252:C252"/>
    <mergeCell ref="A22:A32"/>
    <mergeCell ref="A33:A251"/>
    <mergeCell ref="D18:J18"/>
    <mergeCell ref="C18:C19"/>
    <mergeCell ref="A18:A19"/>
  </mergeCells>
  <pageMargins left="1.1811023622047245" right="0.39370078740157483" top="0.78740157480314965" bottom="0.78740157480314965" header="0.51181102362204722" footer="0.31496062992125984"/>
  <pageSetup paperSize="9" scale="95" fitToHeight="0" orientation="landscape" r:id="rId1"/>
  <headerFooter differentFirst="1" alignWithMargins="0">
    <oddHeader>&amp;C&amp;"Times New Roman,обычный"&amp;P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 новой классификации (3)</vt:lpstr>
      <vt:lpstr>'по новой классификации (3)'!Заголовки_для_печати</vt:lpstr>
      <vt:lpstr>'по новой классификации (3)'!Область_печати</vt:lpstr>
    </vt:vector>
  </TitlesOfParts>
  <Company>Финуправление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KarmryanAR</dc:creator>
  <cp:lastModifiedBy>Нагучева Зарина Васильевна</cp:lastModifiedBy>
  <cp:lastPrinted>2025-04-18T12:14:08Z</cp:lastPrinted>
  <dcterms:created xsi:type="dcterms:W3CDTF">2008-10-22T15:37:46Z</dcterms:created>
  <dcterms:modified xsi:type="dcterms:W3CDTF">2025-06-30T13:34:07Z</dcterms:modified>
</cp:coreProperties>
</file>