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  <sheet name="Лист2" r:id="rId2" sheetId="2" state="visible"/>
    <sheet name="Лист3" r:id="rId3" sheetId="3" state="visible"/>
  </sheets>
  <definedNames>
    <definedName hidden="false" localSheetId="0" name="_xlnm.Print_Area">'Лист1'!$A$2:$P$40</definedName>
    <definedName hidden="false" localSheetId="1" name="_xlnm.Print_Area">'Лист2'!$A$1:$X$43</definedName>
    <definedName hidden="true" localSheetId="1" name="_xlnm._FilterDatabase">'Лист2'!$A$21:$AA$38</definedName>
    <definedName hidden="false" localSheetId="2" name="_xlnm.Print_Area">'Лист3'!$A$2:$K$37</definedName>
  </definedNames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<sst xmlns="http://schemas.openxmlformats.org/spreadsheetml/2006/main" xmlns:a="http://schemas.openxmlformats.org/drawingml/2006/main" xmlns:a15="http://schemas.microsoft.com/office/drawing/2012/main" xmlns:asvg="http://schemas.microsoft.com/office/drawing/2016/SVG/main" xmlns:c="http://schemas.openxmlformats.org/drawingml/2006/chart" xmlns:co="http://ncloudtech.com" xmlns:co-ooxml="http://ncloudtech.com/ooxml" xmlns:m="http://schemas.openxmlformats.org/officeDocument/2006/math" xmlns:mc="http://schemas.openxmlformats.org/markup-compatibility/2006" xmlns:o="urn:schemas-microsoft-com:office:office" xmlns:p="http://schemas.openxmlformats.org/presentationml/2006/main" xmlns:pic="http://schemas.openxmlformats.org/drawingml/2006/picture" xmlns:r="http://schemas.openxmlformats.org/officeDocument/2006/relationships" xmlns:s="http://schemas.openxmlformats.org/officeDocument/2006/sharedTypes" xmlns:sl="http://schemas.openxmlformats.org/schemaLibrary/2006/main" xmlns:v="urn:schemas-microsoft-com:vml" xmlns:w="http://schemas.openxmlformats.org/wordprocessingml/2006/main" xmlns:w10="urn:schemas-microsoft-com:office:word" xmlns:w14="http://schemas.microsoft.com/office/word/2010/wordml" xmlns:w15="http://schemas.microsoft.com/office/word/2012/wordml" xmlns:wp="http://schemas.openxmlformats.org/drawingml/2006/wordprocessingDrawing" xmlns:wpg="http://schemas.microsoft.com/office/word/2010/wordprocessingGroup" xmlns:wps="http://schemas.microsoft.com/office/word/2010/wordprocessingShape" xmlns:x="urn:schemas-microsoft-com:office:excel" xmlns:x12ac="http://schemas.microsoft.com/office/spreadsheetml/2011/1/ac" xmlns:x14="http://schemas.microsoft.com/office/spreadsheetml/2009/9/main" xmlns:xdr="http://schemas.openxmlformats.org/drawingml/2006/spreadsheetDrawing" xmlns:xm="http://schemas.microsoft.com/office/excel/2006/main" mc:Ignorable="co co-ooxml w14 x14 w15">
  <si>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 xml:space="preserve">Приложение  1                                                                                                    </t>
  </si>
  <si>
    <r>
      <t xml:space="preserve">к постановлению администрации                                      муниципального образования                             Туапсинский муниципальный округ Краснодарского края                                                                 </t>
    </r>
    <r>
      <rPr>
        <rFont val="Times New Roman"/>
        <sz val="28"/>
      </rPr>
      <t xml:space="preserve">от </t>
    </r>
    <r>
      <rPr>
        <rFont val="Times New Roman"/>
        <sz val="28"/>
        <u val="single"/>
      </rPr>
      <t>14.07.2025</t>
    </r>
    <r>
      <rPr>
        <rFont val="Times New Roman"/>
        <sz val="28"/>
      </rPr>
      <t xml:space="preserve">  № </t>
    </r>
    <r>
      <rPr>
        <rFont val="Times New Roman"/>
        <sz val="28"/>
        <u val="single"/>
      </rPr>
      <t xml:space="preserve">1674 </t>
    </r>
  </si>
  <si>
    <t xml:space="preserve">«Приложение  1                                                                                                    </t>
  </si>
  <si>
    <t>УТВЕРЖДЕН</t>
  </si>
  <si>
    <r>
      <t>постановлением администрации</t>
    </r>
    <r>
      <t xml:space="preserve">
</t>
    </r>
    <r>
      <t>муниципального образования</t>
    </r>
    <r>
      <t xml:space="preserve">
</t>
    </r>
    <r>
      <t xml:space="preserve">Туапсинский район                                                                  от </t>
    </r>
    <r>
      <rPr>
        <rFont val="Times New Roman"/>
        <color rgb="000000" tint="0"/>
        <sz val="32"/>
        <u val="single"/>
      </rPr>
      <t>22.08.2023</t>
    </r>
    <r>
      <rPr>
        <rFont val="Times New Roman"/>
        <color rgb="000000" tint="0"/>
        <sz val="32"/>
      </rPr>
      <t xml:space="preserve"> № </t>
    </r>
    <r>
      <rPr>
        <rFont val="Times New Roman"/>
        <color rgb="000000" tint="0"/>
        <sz val="32"/>
        <u val="single"/>
      </rPr>
      <t xml:space="preserve">1442 </t>
    </r>
  </si>
  <si>
    <t xml:space="preserve">                   СПИСОК МНОГОКВАРТИРНЫХ ДОМОВ,</t>
  </si>
  <si>
    <t>расположенных на территории муниципального образования Туапсинский район,</t>
  </si>
  <si>
    <t>общее имущество в которых подлежит капитальному ремонту</t>
  </si>
  <si>
    <t>в этапе 2024 года планового периода 2023-2025 годов</t>
  </si>
  <si>
    <t>№ п/п</t>
  </si>
  <si>
    <r>
      <t>Адрес МКД</t>
    </r>
    <r>
      <t xml:space="preserve">
</t>
    </r>
    <r>
      <t xml:space="preserve"> (с указанием населенного пункта)</t>
    </r>
  </si>
  <si>
    <t>Количество</t>
  </si>
  <si>
    <t>Общая площадь МКД</t>
  </si>
  <si>
    <t>Количество граждан, зарегистрированных по месту жительства в МКД</t>
  </si>
  <si>
    <t>Способ формирования фонда капитального ремонта МКД</t>
  </si>
  <si>
    <t>Стоимость капитального ремонта общего имущества в МКД</t>
  </si>
  <si>
    <t>Планируемый срок завершения капитального ремонта МКД (квартал, год)</t>
  </si>
  <si>
    <t>этажей</t>
  </si>
  <si>
    <t>подъездов</t>
  </si>
  <si>
    <t>квартир</t>
  </si>
  <si>
    <t>Всего  (сумма показателей  граф 10 - 15)</t>
  </si>
  <si>
    <t>в том числе</t>
  </si>
  <si>
    <t>средства фонда капитального ремонта МКД</t>
  </si>
  <si>
    <t>в том числе средства финансовой поддержки</t>
  </si>
  <si>
    <t>прогнозируемый объем поступления взносов на капитальный ремонт, пеней по МКД и процентов, подлежащих начислению за пользование денежными средствами фонда капитального ремонта МКД  в 2023 и 2024  годах</t>
  </si>
  <si>
    <t>заимствованные средства</t>
  </si>
  <si>
    <t>РФ</t>
  </si>
  <si>
    <t>Краснодарского края</t>
  </si>
  <si>
    <t>муниципальной</t>
  </si>
  <si>
    <t>ед.</t>
  </si>
  <si>
    <t>кв.м</t>
  </si>
  <si>
    <t>чел.</t>
  </si>
  <si>
    <t>РО/СС</t>
  </si>
  <si>
    <t>руб.</t>
  </si>
  <si>
    <r>
      <t xml:space="preserve">Всего по </t>
    </r>
    <r>
      <t xml:space="preserve">
</t>
    </r>
    <r>
      <t xml:space="preserve">муниципальному образованию Туапсинский район </t>
    </r>
  </si>
  <si>
    <t>Х</t>
  </si>
  <si>
    <r>
      <t xml:space="preserve">Итого по </t>
    </r>
    <r>
      <t xml:space="preserve">
</t>
    </r>
    <r>
      <t>Туапсинскому городскому поселению Туапсинского района</t>
    </r>
  </si>
  <si>
    <r>
      <t xml:space="preserve">Туапсинский район, </t>
    </r>
    <r>
      <t xml:space="preserve">
</t>
    </r>
    <r>
      <t xml:space="preserve">г. Туапсе, </t>
    </r>
    <r>
      <t xml:space="preserve">
</t>
    </r>
    <r>
      <t>ул. К. Маркса, д. 16/1</t>
    </r>
  </si>
  <si>
    <t>РО</t>
  </si>
  <si>
    <t>IV квартал 2024 года</t>
  </si>
  <si>
    <r>
      <t xml:space="preserve">Туапсинский район, </t>
    </r>
    <r>
      <t xml:space="preserve">
</t>
    </r>
    <r>
      <t xml:space="preserve">г. Туапсе, </t>
    </r>
    <r>
      <t xml:space="preserve">
</t>
    </r>
    <r>
      <t>ул. Судоремонтников, д. 62</t>
    </r>
  </si>
  <si>
    <r>
      <t xml:space="preserve">Туапсинский район, </t>
    </r>
    <r>
      <t xml:space="preserve">
</t>
    </r>
    <r>
      <t xml:space="preserve">г. Туапсе, </t>
    </r>
    <r>
      <t xml:space="preserve">
</t>
    </r>
    <r>
      <t>ул. Маршала Жукова, д. 26</t>
    </r>
  </si>
  <si>
    <r>
      <t xml:space="preserve">Туапсинский район, </t>
    </r>
    <r>
      <t xml:space="preserve">
</t>
    </r>
    <r>
      <t xml:space="preserve">г. Туапсе, </t>
    </r>
    <r>
      <t xml:space="preserve">
</t>
    </r>
    <r>
      <t>ул. Б. Хмельницкого, д. 57</t>
    </r>
  </si>
  <si>
    <r>
      <t xml:space="preserve">Туапсинский район, </t>
    </r>
    <r>
      <t xml:space="preserve">
</t>
    </r>
    <r>
      <t xml:space="preserve">г. Туапсе, </t>
    </r>
    <r>
      <t xml:space="preserve">
</t>
    </r>
    <r>
      <t>ул. Калинина, д. 47</t>
    </r>
  </si>
  <si>
    <r>
      <t xml:space="preserve">Туапсинский район, </t>
    </r>
    <r>
      <t xml:space="preserve">
</t>
    </r>
    <r>
      <t xml:space="preserve">г. Туапсе, </t>
    </r>
    <r>
      <t xml:space="preserve">
</t>
    </r>
    <r>
      <t>ул. Горная, д. 8</t>
    </r>
  </si>
  <si>
    <r>
      <t xml:space="preserve">Туапсинский район, </t>
    </r>
    <r>
      <t xml:space="preserve">
</t>
    </r>
    <r>
      <t xml:space="preserve">г. Туапсе, </t>
    </r>
    <r>
      <t xml:space="preserve">
</t>
    </r>
    <r>
      <t>ул. Б. Хмельницкого, д. 75</t>
    </r>
  </si>
  <si>
    <r>
      <t xml:space="preserve">Туапсинский район, </t>
    </r>
    <r>
      <t xml:space="preserve">
</t>
    </r>
    <r>
      <t xml:space="preserve">г. Туапсе, </t>
    </r>
    <r>
      <t xml:space="preserve">
</t>
    </r>
    <r>
      <t>ул. Маршала Жукова, д. 22</t>
    </r>
  </si>
  <si>
    <r>
      <t xml:space="preserve">Туапсинский район, </t>
    </r>
    <r>
      <t xml:space="preserve">
</t>
    </r>
    <r>
      <t xml:space="preserve">г. Туапсе, </t>
    </r>
    <r>
      <t xml:space="preserve">
</t>
    </r>
    <r>
      <t>ул. Керченская, д. 17</t>
    </r>
  </si>
  <si>
    <r>
      <t xml:space="preserve">Туапсинский район, </t>
    </r>
    <r>
      <t xml:space="preserve">
</t>
    </r>
    <r>
      <t xml:space="preserve">г. Туапсе, </t>
    </r>
    <r>
      <t xml:space="preserve">
</t>
    </r>
    <r>
      <t>ул. Фрунзе, д. 61</t>
    </r>
  </si>
  <si>
    <r>
      <t xml:space="preserve">Туапсинский район, </t>
    </r>
    <r>
      <t xml:space="preserve">
</t>
    </r>
    <r>
      <t xml:space="preserve">г. Туапсе, </t>
    </r>
    <r>
      <t xml:space="preserve">
</t>
    </r>
    <r>
      <t>ул. Фрунзе, д. 25</t>
    </r>
  </si>
  <si>
    <r>
      <t xml:space="preserve">Туапсинский район, </t>
    </r>
    <r>
      <t xml:space="preserve">
</t>
    </r>
    <r>
      <t xml:space="preserve">г. Туапсе, </t>
    </r>
    <r>
      <t xml:space="preserve">
</t>
    </r>
    <r>
      <t>ул. Фрунзе, д. 6</t>
    </r>
  </si>
  <si>
    <r>
      <t xml:space="preserve">Туапсинский район, </t>
    </r>
    <r>
      <t xml:space="preserve">
</t>
    </r>
    <r>
      <t xml:space="preserve">г. Туапсе, </t>
    </r>
    <r>
      <t xml:space="preserve">
</t>
    </r>
    <r>
      <t>ул. Фрунзе, д. 36 Б</t>
    </r>
  </si>
  <si>
    <r>
      <t xml:space="preserve">Туапсинский район, </t>
    </r>
    <r>
      <t xml:space="preserve">
</t>
    </r>
    <r>
      <t xml:space="preserve">г. Туапсе, </t>
    </r>
    <r>
      <t xml:space="preserve">
</t>
    </r>
    <r>
      <t>ул. Фрунзе, д. 36, корп.1</t>
    </r>
  </si>
  <si>
    <t>».</t>
  </si>
  <si>
    <r>
      <t xml:space="preserve">
</t>
    </r>
    <r>
      <t>Начальник управления ЖКХ и ТЭК</t>
    </r>
    <r>
      <t xml:space="preserve">
</t>
    </r>
    <r>
      <t>администрации Туапсинского               муниципального округа</t>
    </r>
  </si>
  <si>
    <t xml:space="preserve">                Д.В. Дацишин</t>
  </si>
  <si>
    <t xml:space="preserve">Приложение  2                                                                                                    </t>
  </si>
  <si>
    <r>
      <t>к постановлению администрации</t>
    </r>
    <r>
      <t xml:space="preserve">
</t>
    </r>
    <r>
      <t xml:space="preserve">муниципального образования Туапсинский муниципальный округ Краснодарского края                                 от </t>
    </r>
    <r>
      <rPr>
        <rFont val="Times New Roman"/>
        <sz val="36"/>
        <u val="single"/>
      </rPr>
      <t>14.07.2025</t>
    </r>
    <r>
      <t xml:space="preserve"> № </t>
    </r>
    <r>
      <rPr>
        <rFont val="Times New Roman"/>
        <sz val="36"/>
        <u val="single"/>
      </rPr>
      <t>1674</t>
    </r>
  </si>
  <si>
    <t xml:space="preserve">«Приложение  2                                                     </t>
  </si>
  <si>
    <r>
      <rPr>
        <rFont val="Times New Roman"/>
        <color rgb="000000" tint="0"/>
        <sz val="36"/>
      </rPr>
      <t>постановлением администрации     муниципального образования        Туапсинский район</t>
    </r>
    <r>
      <t xml:space="preserve">
</t>
    </r>
    <r>
      <rPr>
        <rFont val="Times New Roman"/>
        <color rgb="000000" tint="0"/>
        <sz val="36"/>
      </rPr>
      <t xml:space="preserve">от </t>
    </r>
    <r>
      <rPr>
        <rFont val="Times New Roman"/>
        <color rgb="000000" tint="0"/>
        <sz val="36"/>
        <u val="single"/>
      </rPr>
      <t>22.08.2023</t>
    </r>
    <r>
      <rPr>
        <rFont val="Times New Roman"/>
        <b val="true"/>
        <color rgb="000000" tint="0"/>
        <sz val="36"/>
      </rPr>
      <t xml:space="preserve"> </t>
    </r>
    <r>
      <rPr>
        <rFont val="Times New Roman"/>
        <color rgb="000000" tint="0"/>
        <sz val="36"/>
      </rPr>
      <t xml:space="preserve">№ </t>
    </r>
    <r>
      <rPr>
        <rFont val="Times New Roman"/>
        <color rgb="000000" tint="0"/>
        <sz val="36"/>
        <u val="single"/>
      </rPr>
      <t>1442</t>
    </r>
  </si>
  <si>
    <r>
      <t xml:space="preserve">СПИСОК МНОГОКВАРТИРНЫХ ДОМОВ, </t>
    </r>
    <r>
      <t xml:space="preserve">
</t>
    </r>
    <r>
      <t xml:space="preserve">расположенных на территории муниципального образования </t>
    </r>
    <r>
      <t xml:space="preserve">
</t>
    </r>
    <r>
      <t>Туапсинский район, в отношении которых в этапе 2024 года планового</t>
    </r>
    <r>
      <t xml:space="preserve">
</t>
    </r>
    <r>
      <t xml:space="preserve"> периода 2023-2025 годов подлежат выполнению работы по капитальному ремонту                                                                                                                                                                                                                    общего имущества, предусмотренные частью 1 статьи 166 ЖК РФ                                                                                                  </t>
    </r>
  </si>
  <si>
    <r>
      <t xml:space="preserve">№ </t>
    </r>
    <r>
      <t xml:space="preserve">
</t>
    </r>
    <r>
      <t>п/п</t>
    </r>
  </si>
  <si>
    <r>
      <t>Адрес МКД</t>
    </r>
    <r>
      <t xml:space="preserve">
</t>
    </r>
    <r>
      <t>(с указанием населенного пункта)</t>
    </r>
  </si>
  <si>
    <t>Стоимость капитального ремонта общего имущества в МКД, всего (сумма показателей граф 4-9,11,13, 15, 17, 19, 22, 24)</t>
  </si>
  <si>
    <t>Виды работ по капитальному ремонту общего имущества в МКД, предусмотренные частью 1 статьи 166 ЖК РФ</t>
  </si>
  <si>
    <t>ремонт внутридомовых инженерных систем</t>
  </si>
  <si>
    <t>ремонт, замена, модернизация лифтов</t>
  </si>
  <si>
    <t>ремонт лифтовых шахт</t>
  </si>
  <si>
    <t>ремонт машинных и блочных помещений</t>
  </si>
  <si>
    <t>ремонт крыши</t>
  </si>
  <si>
    <t>ремонт подвальных помещений</t>
  </si>
  <si>
    <t>ремонт фасада</t>
  </si>
  <si>
    <t>ремонт фундамента</t>
  </si>
  <si>
    <t>электроснабжения</t>
  </si>
  <si>
    <t>теплоснабжения</t>
  </si>
  <si>
    <t>газоснабжения</t>
  </si>
  <si>
    <t>холодного водоснабжения</t>
  </si>
  <si>
    <t>горячего водоснабжения</t>
  </si>
  <si>
    <t>водоотведения</t>
  </si>
  <si>
    <t>кв.м.</t>
  </si>
  <si>
    <t>кв. м</t>
  </si>
  <si>
    <r>
      <rPr>
        <rFont val="Times New Roman"/>
        <sz val="16"/>
      </rPr>
      <t>руб</t>
    </r>
    <r>
      <rPr>
        <rFont val="Times New Roman"/>
        <sz val="16"/>
        <vertAlign val="superscript"/>
      </rPr>
      <t>.</t>
    </r>
  </si>
  <si>
    <t>пог.м</t>
  </si>
  <si>
    <r>
      <t>Всего по</t>
    </r>
    <r>
      <t xml:space="preserve">
</t>
    </r>
    <r>
      <t>муниципальному образованию Туапсинский район</t>
    </r>
  </si>
  <si>
    <r>
      <t xml:space="preserve">Итого по </t>
    </r>
    <r>
      <t xml:space="preserve">
</t>
    </r>
    <r>
      <t>Туапсинскому городскому поселению  Туапсинского района</t>
    </r>
  </si>
  <si>
    <r>
      <t xml:space="preserve">
</t>
    </r>
    <r>
      <t xml:space="preserve">Начальник управления ЖКХ и ТЭК </t>
    </r>
    <r>
      <t xml:space="preserve">
</t>
    </r>
    <r>
      <t>администрации Туапсинского</t>
    </r>
    <r>
      <t xml:space="preserve">
</t>
    </r>
    <r>
      <t>муниципального округа</t>
    </r>
  </si>
  <si>
    <t>Д.В. Дацишин</t>
  </si>
  <si>
    <t>Приложение  3</t>
  </si>
  <si>
    <r>
      <t xml:space="preserve">к постановлению администрации муниципального образования                                       Туапсинский муниципальный округ                                           Краснодарского края                                             от </t>
    </r>
    <r>
      <rPr>
        <rFont val="Times New Roman"/>
        <sz val="28"/>
        <u val="single"/>
      </rPr>
      <t>14.07.2025</t>
    </r>
    <r>
      <t xml:space="preserve"> № </t>
    </r>
    <r>
      <rPr>
        <rFont val="Times New Roman"/>
        <sz val="28"/>
        <u val="single"/>
      </rPr>
      <t>1674</t>
    </r>
  </si>
  <si>
    <t xml:space="preserve">«Приложение 3                                                </t>
  </si>
  <si>
    <r>
      <rPr>
        <rFont val="Times New Roman"/>
        <color rgb="000000" tint="0"/>
        <sz val="28"/>
      </rPr>
      <t>постановлением администрации     муниципального образования          Туапсинский район</t>
    </r>
    <r>
      <t xml:space="preserve">
</t>
    </r>
    <r>
      <rPr>
        <rFont val="Times New Roman"/>
        <color rgb="000000" tint="0"/>
        <sz val="28"/>
      </rPr>
      <t xml:space="preserve">от </t>
    </r>
    <r>
      <rPr>
        <rFont val="Times New Roman"/>
        <color rgb="000000" tint="0"/>
        <sz val="28"/>
        <u val="single"/>
      </rPr>
      <t>22.08.2023</t>
    </r>
    <r>
      <rPr>
        <rFont val="Times New Roman"/>
        <color rgb="000000" tint="0"/>
        <sz val="28"/>
      </rPr>
      <t xml:space="preserve">  № </t>
    </r>
    <r>
      <rPr>
        <rFont val="Times New Roman"/>
        <color rgb="000000" tint="0"/>
        <sz val="28"/>
        <u val="single"/>
      </rPr>
      <t>1442</t>
    </r>
  </si>
  <si>
    <r>
      <t>СПИСОК МНОГОКВАРТИРНЫХ ДОМОВ,</t>
    </r>
    <r>
      <t xml:space="preserve">
</t>
    </r>
    <r>
      <t>расположенных на территории муниципального образования Туапсинский район,</t>
    </r>
    <r>
      <t xml:space="preserve">
</t>
    </r>
    <r>
      <t xml:space="preserve">в отношении которых в этапе 2024 года планового периода 2023-2025  годов подлежат </t>
    </r>
    <r>
      <t xml:space="preserve">
</t>
    </r>
    <r>
      <t xml:space="preserve">выполнению услуги и работы по капитальному ремонту общего имущества, предусмотренные </t>
    </r>
    <r>
      <t xml:space="preserve">
</t>
    </r>
    <r>
      <t xml:space="preserve">частью 1 статьи 26 Закона Краснодарского края от 1 июля 2013 г. № 2735-КЗ </t>
    </r>
    <r>
      <t xml:space="preserve">
</t>
    </r>
    <r>
      <t xml:space="preserve">«Об организации проведения капитального ремонта общего имущества собственников </t>
    </r>
    <r>
      <t xml:space="preserve">
</t>
    </r>
    <r>
      <t>помещений в многоквартирных домах, расположенных на территории Краснодарского края»</t>
    </r>
  </si>
  <si>
    <t>№ п/п по дате приватизации</t>
  </si>
  <si>
    <t>№ п/п в ПГА 1638</t>
  </si>
  <si>
    <t>Стоимость капитального ремонта общего имущества в МКД, всего (сумма показателей граф 4-9)</t>
  </si>
  <si>
    <r>
      <t xml:space="preserve">Виды услуг и работ по капитальному ремонту общего имущества в МКД, </t>
    </r>
    <r>
      <t xml:space="preserve">
</t>
    </r>
    <r>
      <t>предусмотренные  частью 1 статьи 26 Закона Краснодарского края от 1 июля 2013 г.  № 2735-КЗ</t>
    </r>
  </si>
  <si>
    <t xml:space="preserve"> разработка проектной документации </t>
  </si>
  <si>
    <t xml:space="preserve">проведение государственной экспертизы проектной документации </t>
  </si>
  <si>
    <t>составление сметной документации</t>
  </si>
  <si>
    <t>проведение проверки  сметной стоимости капитального ремонта</t>
  </si>
  <si>
    <t>оценка соответствия лифтов требованиям Технического регламента</t>
  </si>
  <si>
    <t>осуществление строительного контроля</t>
  </si>
  <si>
    <r>
      <t xml:space="preserve">Всего по </t>
    </r>
    <r>
      <t xml:space="preserve">
</t>
    </r>
    <r>
      <t>муниципальному образованию Туапсинский район</t>
    </r>
  </si>
  <si>
    <r>
      <t>Итого по</t>
    </r>
    <r>
      <t xml:space="preserve">
</t>
    </r>
    <r>
      <t>Туапсинскому городскому поселению  Туапсинского района</t>
    </r>
  </si>
  <si>
    <t xml:space="preserve">   </t>
  </si>
  <si>
    <t>Начальник управления ЖКХ и ТЭК администрации Туапсинского муниципального округа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</si>
</sst>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.00" formatCode="#,##0.00" numFmtId="1002"/>
    <numFmt co:extendedFormatCode="#,##0" formatCode="#,##0" numFmtId="1003"/>
    <numFmt co:extendedFormatCode="_-* #,##0.00 _₽_-;-* #,##0.00 _₽_-;_-* -?? _₽_-;_-@_-" formatCode="_-* #,##0.00 _₽_-;-* #,##0.00 _₽_-;_-* -?? _₽_-;_-@_-" numFmtId="1005"/>
    <numFmt co:extendedFormatCode="0" formatCode="0" numFmtId="1004"/>
    <numFmt co:extendedFormatCode="General" formatCode="General" numFmtId="1001"/>
  </numFmts>
  <fonts count="30">
    <font>
      <name val="Calibri"/>
      <sz val="11"/>
    </font>
    <font>
      <name val="Calibri"/>
      <color rgb="000000" tint="0"/>
      <sz val="11"/>
    </font>
    <font>
      <name val="Times New Roman"/>
      <color rgb="000000" tint="0"/>
      <sz val="18"/>
    </font>
    <font>
      <name val="Times New Roman"/>
      <color rgb="000000" tint="0"/>
      <sz val="14"/>
    </font>
    <font>
      <name val="Calibri"/>
      <color rgb="000000" tint="0"/>
      <sz val="16"/>
    </font>
    <font>
      <name val="Times New Roman"/>
      <color rgb="000000" tint="0"/>
      <sz val="24"/>
    </font>
    <font>
      <name val="Times New Roman"/>
      <color rgb="000000" tint="0"/>
      <sz val="11"/>
    </font>
    <font>
      <name val="Times New Roman"/>
      <color rgb="000000" tint="0"/>
      <sz val="28"/>
    </font>
    <font>
      <name val="Times New Roman"/>
      <color rgb="000000" tint="0"/>
      <sz val="32"/>
    </font>
    <font>
      <name val="Times New Roman"/>
      <sz val="32"/>
    </font>
    <font>
      <name val="Times New Roman"/>
      <b val="true"/>
      <color rgb="000000" tint="0"/>
      <sz val="32"/>
    </font>
    <font>
      <name val="Times New Roman"/>
      <b val="true"/>
      <color rgb="000000" tint="0"/>
      <sz val="18"/>
    </font>
    <font>
      <name val="Times New Roman"/>
      <b val="true"/>
      <color rgb="000000" tint="0"/>
      <sz val="28"/>
    </font>
    <font>
      <name val="Times New Roman"/>
      <sz val="18"/>
    </font>
    <font>
      <name val="Times New Roman"/>
      <color rgb="000000" tint="0"/>
      <sz val="20"/>
    </font>
    <font>
      <name val="Times New Roman"/>
      <color rgb="000000" tint="0"/>
      <sz val="16"/>
    </font>
    <font>
      <name val="Calibri"/>
      <color rgb="000000" tint="0"/>
      <sz val="22"/>
    </font>
    <font>
      <name val="Times New Roman"/>
      <color rgb="000000" tint="0"/>
      <sz val="22"/>
    </font>
    <font>
      <name val="Times New Roman"/>
      <color rgb="000000" tint="0"/>
      <sz val="36"/>
    </font>
    <font>
      <name val="Times New Roman"/>
      <sz val="36"/>
    </font>
    <font>
      <name val="Times New Roman"/>
      <color rgb="000000" tint="0"/>
      <sz val="26"/>
    </font>
    <font>
      <name val="Times New Roman"/>
      <b val="true"/>
      <sz val="36"/>
    </font>
    <font>
      <name val="Times New Roman"/>
      <b val="true"/>
      <sz val="14"/>
    </font>
    <font>
      <name val="Times New Roman"/>
      <sz val="20"/>
    </font>
    <font>
      <name val="Times New Roman"/>
      <sz val="16"/>
    </font>
    <font>
      <name val="Calibri"/>
      <b val="true"/>
      <color rgb="000000" tint="0"/>
      <sz val="22"/>
    </font>
    <font>
      <name val="Times New Roman"/>
      <sz val="28"/>
    </font>
    <font>
      <name val="Times New Roman"/>
      <color rgb="000000" tint="0"/>
      <sz val="26"/>
      <u val="single"/>
    </font>
    <font>
      <name val="Calibri"/>
      <color rgb="000000" tint="0"/>
      <sz val="28"/>
    </font>
    <font>
      <name val="Times New Roman"/>
      <b val="true"/>
      <color rgb="000000" tint="0"/>
      <sz val="14"/>
    </font>
  </fonts>
  <fills count="3">
    <fill>
      <patternFill patternType="none"/>
    </fill>
    <fill>
      <patternFill patternType="gray125"/>
    </fill>
    <fill>
      <patternFill patternType="solid">
        <fgColor rgb="FFFFFF" tint="0"/>
      </patternFill>
    </fill>
  </fills>
  <borders count="164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left style="thin">
        <color rgb="000000" tint="0"/>
      </left>
    </border>
    <border>
      <right style="thin">
        <color rgb="000000" tint="0"/>
      </right>
    </border>
    <border>
      <left style="thin">
        <color rgb="000000" tint="0"/>
      </left>
    </border>
    <border>
      <right style="thin">
        <color rgb="000000" tint="0"/>
      </right>
    </border>
    <border>
      <left style="thin">
        <color rgb="000000" tint="0"/>
      </left>
    </border>
    <border>
      <right style="thin">
        <color rgb="000000" tint="0"/>
      </right>
    </border>
    <border>
      <left style="thin">
        <color rgb="000000" tint="0"/>
      </left>
    </border>
    <border>
      <right style="thin">
        <color rgb="000000" tint="0"/>
      </right>
    </border>
    <border>
      <left style="thin">
        <color rgb="000000" tint="0"/>
      </left>
    </border>
    <border>
      <right style="thin">
        <color rgb="000000" tint="0"/>
      </right>
    </border>
    <border>
      <left style="thin">
        <color rgb="000000" tint="0"/>
      </left>
    </border>
    <border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278">
    <xf applyBorder="false" applyFill="false" applyFont="true" applyNumberFormat="true" borderId="0" fillId="0" fontId="1" numFmtId="1000" quotePrefix="false"/>
    <xf applyBorder="true" applyFill="false" applyFont="true" applyNumberFormat="true" borderId="1" fillId="0" fontId="2" numFmtId="1000" quotePrefix="false"/>
    <xf applyBorder="true" applyFill="false" applyFont="true" applyNumberFormat="true" borderId="1" fillId="0" fontId="3" numFmtId="1000" quotePrefix="false"/>
    <xf applyBorder="false" applyFill="false" applyFont="true" applyNumberFormat="true" borderId="0" fillId="0" fontId="4" numFmtId="1000" quotePrefix="false"/>
    <xf applyBorder="false" applyFill="true" applyFont="true" applyNumberFormat="true" borderId="0" fillId="2" fontId="4" numFmtId="1000" quotePrefix="false"/>
    <xf applyBorder="false" applyFill="false" applyFont="true" applyNumberFormat="true" borderId="0" fillId="0" fontId="2" numFmtId="1000" quotePrefix="false"/>
    <xf applyBorder="false" applyFill="false" applyFont="true" applyNumberFormat="true" borderId="0" fillId="0" fontId="3" numFmtId="1000" quotePrefix="false"/>
    <xf applyBorder="false" applyFill="false" applyFont="true" applyNumberFormat="true" borderId="0" fillId="0" fontId="5" numFmtId="1000" quotePrefix="false"/>
    <xf applyBorder="false" applyFill="true" applyFont="true" applyNumberFormat="true" borderId="0" fillId="2" fontId="5" numFmtId="1000" quotePrefix="false"/>
    <xf applyBorder="false" applyFill="false" applyFont="true" applyNumberFormat="true" borderId="0" fillId="0" fontId="6" numFmtId="1000" quotePrefix="false"/>
    <xf applyAlignment="true" applyBorder="false" applyFill="false" applyFont="true" applyNumberFormat="true" borderId="0" fillId="0" fontId="7" numFmtId="1000" quotePrefix="false">
      <alignment horizontal="left" vertical="top"/>
    </xf>
    <xf applyAlignment="true" applyBorder="false" applyFill="false" applyFont="true" applyNumberFormat="true" borderId="0" fillId="0" fontId="8" numFmtId="1000" quotePrefix="false">
      <alignment horizontal="left" vertical="top" wrapText="true"/>
    </xf>
    <xf applyAlignment="true" applyBorder="false" applyFill="false" applyFont="true" applyNumberFormat="true" borderId="0" fillId="0" fontId="9" numFmtId="1001" quotePrefix="false">
      <alignment horizontal="left" vertical="top" wrapText="true"/>
    </xf>
    <xf applyBorder="false" applyFill="false" applyFont="true" applyNumberFormat="true" borderId="0" fillId="0" fontId="8" numFmtId="1000" quotePrefix="false"/>
    <xf applyAlignment="true" applyBorder="false" applyFill="false" applyFont="true" applyNumberFormat="true" borderId="0" fillId="0" fontId="8" numFmtId="1000" quotePrefix="false">
      <alignment horizontal="left" vertical="top"/>
    </xf>
    <xf applyAlignment="true" applyBorder="false" applyFill="false" applyFont="true" applyNumberFormat="true" borderId="0" fillId="0" fontId="5" numFmtId="1000" quotePrefix="false">
      <alignment vertical="center"/>
    </xf>
    <xf applyAlignment="true" applyBorder="false" applyFill="false" applyFont="true" applyNumberFormat="true" borderId="0" fillId="0" fontId="7" numFmtId="1000" quotePrefix="false">
      <alignment horizontal="center" vertical="center"/>
    </xf>
    <xf applyAlignment="true" applyBorder="false" applyFill="false" applyFont="true" applyNumberFormat="true" borderId="0" fillId="0" fontId="10" numFmtId="1000" quotePrefix="false">
      <alignment horizontal="center" vertical="center"/>
    </xf>
    <xf applyBorder="false" applyFill="false" applyFont="true" applyNumberFormat="true" borderId="0" fillId="0" fontId="10" numFmtId="1000" quotePrefix="false"/>
    <xf applyBorder="false" applyFill="false" applyFont="true" applyNumberFormat="true" borderId="0" fillId="0" fontId="11" numFmtId="1000" quotePrefix="false"/>
    <xf applyAlignment="true" applyBorder="false" applyFill="false" applyFont="true" applyNumberFormat="true" borderId="0" fillId="0" fontId="10" numFmtId="1000" quotePrefix="false">
      <alignment horizontal="center" vertical="top" wrapText="true"/>
    </xf>
    <xf applyAlignment="true" applyBorder="false" applyFill="false" applyFont="true" applyNumberFormat="true" borderId="0" fillId="0" fontId="12" numFmtId="1000" quotePrefix="false">
      <alignment horizontal="center"/>
    </xf>
    <xf applyBorder="false" applyFill="true" applyFont="true" applyNumberFormat="true" borderId="0" fillId="2" fontId="3" numFmtId="1000" quotePrefix="false"/>
    <xf applyAlignment="true" applyBorder="true" applyFill="true" applyFont="true" applyNumberFormat="true" borderId="1" fillId="2" fontId="13" numFmtId="1000" quotePrefix="false">
      <alignment horizontal="center" vertical="top" wrapText="true"/>
    </xf>
    <xf applyAlignment="true" applyBorder="true" applyFill="true" applyFont="true" applyNumberFormat="true" borderId="2" fillId="2" fontId="13" numFmtId="1000" quotePrefix="false">
      <alignment horizontal="center" vertical="top" wrapText="true"/>
    </xf>
    <xf applyAlignment="true" applyBorder="true" applyFill="true" applyFont="true" applyNumberFormat="true" borderId="3" fillId="2" fontId="13" numFmtId="1000" quotePrefix="false">
      <alignment horizontal="center" vertical="top" wrapText="true"/>
    </xf>
    <xf applyAlignment="true" applyBorder="true" applyFill="false" applyFont="true" applyNumberFormat="true" borderId="1" fillId="0" fontId="13" numFmtId="1000" quotePrefix="false">
      <alignment horizontal="center" vertical="top" wrapText="true"/>
    </xf>
    <xf applyAlignment="true" applyBorder="true" applyFill="true" applyFont="true" applyNumberFormat="true" borderId="1" fillId="2" fontId="13" numFmtId="1000" quotePrefix="false">
      <alignment horizontal="center" vertical="top"/>
    </xf>
    <xf applyAlignment="true" applyBorder="true" applyFill="true" applyFont="true" applyNumberFormat="true" borderId="4" fillId="2" fontId="13" numFmtId="1000" quotePrefix="false">
      <alignment horizontal="center" vertical="top"/>
    </xf>
    <xf applyAlignment="true" applyBorder="true" applyFill="true" applyFont="true" applyNumberFormat="true" borderId="5" fillId="2" fontId="13" numFmtId="1000" quotePrefix="false">
      <alignment horizontal="center" vertical="top"/>
    </xf>
    <xf applyAlignment="true" applyBorder="true" applyFill="true" applyFont="true" applyNumberFormat="true" borderId="6" fillId="2" fontId="13" numFmtId="1000" quotePrefix="false">
      <alignment horizontal="center" vertical="top"/>
    </xf>
    <xf applyAlignment="true" applyBorder="true" applyFill="true" applyFont="true" applyNumberFormat="true" borderId="7" fillId="2" fontId="13" numFmtId="1000" quotePrefix="false">
      <alignment horizontal="center" vertical="top"/>
    </xf>
    <xf applyAlignment="true" applyBorder="true" applyFill="true" applyFont="true" applyNumberFormat="true" borderId="8" fillId="2" fontId="13" numFmtId="1000" quotePrefix="false">
      <alignment horizontal="center" vertical="top"/>
    </xf>
    <xf applyAlignment="true" applyBorder="true" applyFill="true" applyFont="true" applyNumberFormat="true" borderId="9" fillId="2" fontId="13" numFmtId="1000" quotePrefix="false">
      <alignment horizontal="center" vertical="top"/>
    </xf>
    <xf applyAlignment="true" applyBorder="true" applyFill="true" applyFont="true" applyNumberFormat="true" borderId="10" fillId="2" fontId="13" numFmtId="1000" quotePrefix="false">
      <alignment horizontal="center" vertical="top" wrapText="true"/>
    </xf>
    <xf applyAlignment="true" applyBorder="true" applyFill="true" applyFont="true" applyNumberFormat="true" borderId="11" fillId="2" fontId="13" numFmtId="1000" quotePrefix="false">
      <alignment horizontal="center" vertical="top" wrapText="true"/>
    </xf>
    <xf applyAlignment="true" applyBorder="true" applyFill="false" applyFont="true" applyNumberFormat="true" borderId="12" fillId="0" fontId="13" numFmtId="1000" quotePrefix="false">
      <alignment horizontal="center" vertical="top" wrapText="true"/>
    </xf>
    <xf applyAlignment="true" applyBorder="true" applyFill="false" applyFont="true" applyNumberFormat="true" borderId="13" fillId="0" fontId="13" numFmtId="1000" quotePrefix="false">
      <alignment horizontal="center" vertical="top" wrapText="true"/>
    </xf>
    <xf applyAlignment="true" applyBorder="true" applyFill="true" applyFont="true" applyNumberFormat="true" borderId="14" fillId="2" fontId="13" numFmtId="1000" quotePrefix="false">
      <alignment horizontal="center" vertical="top" wrapText="true"/>
    </xf>
    <xf applyAlignment="true" applyBorder="true" applyFill="true" applyFont="true" applyNumberFormat="true" borderId="15" fillId="2" fontId="13" numFmtId="1000" quotePrefix="false">
      <alignment horizontal="center" vertical="top" wrapText="true"/>
    </xf>
    <xf applyAlignment="true" applyBorder="true" applyFill="true" applyFont="true" applyNumberFormat="true" borderId="16" fillId="2" fontId="13" numFmtId="1000" quotePrefix="false">
      <alignment horizontal="center" vertical="top" wrapText="true"/>
    </xf>
    <xf applyAlignment="true" applyBorder="true" applyFill="true" applyFont="true" applyNumberFormat="true" borderId="17" fillId="2" fontId="13" numFmtId="1000" quotePrefix="false">
      <alignment horizontal="center" vertical="top" wrapText="true"/>
    </xf>
    <xf applyAlignment="true" applyBorder="true" applyFill="true" applyFont="true" applyNumberFormat="true" borderId="18" fillId="2" fontId="13" numFmtId="1000" quotePrefix="false">
      <alignment horizontal="center" vertical="top" wrapText="true"/>
    </xf>
    <xf applyAlignment="true" applyBorder="true" applyFill="true" applyFont="true" applyNumberFormat="true" borderId="19" fillId="2" fontId="13" numFmtId="1000" quotePrefix="false">
      <alignment horizontal="center" vertical="top" wrapText="true"/>
    </xf>
    <xf applyAlignment="true" applyBorder="true" applyFill="true" applyFont="true" applyNumberFormat="true" borderId="20" fillId="2" fontId="13" numFmtId="1000" quotePrefix="false">
      <alignment horizontal="center" vertical="top" wrapText="true"/>
    </xf>
    <xf applyBorder="false" applyFill="false" applyFont="true" applyNumberFormat="true" borderId="0" fillId="0" fontId="14" numFmtId="1000" quotePrefix="false"/>
    <xf applyAlignment="true" applyBorder="true" applyFill="true" applyFont="true" applyNumberFormat="true" borderId="21" fillId="2" fontId="13" numFmtId="1000" quotePrefix="false">
      <alignment horizontal="center" vertical="top" wrapText="true"/>
    </xf>
    <xf applyAlignment="true" applyBorder="true" applyFill="true" applyFont="true" applyNumberFormat="true" borderId="22" fillId="2" fontId="13" numFmtId="1000" quotePrefix="false">
      <alignment horizontal="center" vertical="top" wrapText="true"/>
    </xf>
    <xf applyAlignment="true" applyBorder="true" applyFill="false" applyFont="true" applyNumberFormat="true" borderId="23" fillId="0" fontId="13" numFmtId="1000" quotePrefix="false">
      <alignment horizontal="center" vertical="top" wrapText="true"/>
    </xf>
    <xf applyAlignment="true" applyBorder="true" applyFill="true" applyFont="true" applyNumberFormat="true" borderId="24" fillId="2" fontId="13" numFmtId="1000" quotePrefix="false">
      <alignment horizontal="center" vertical="top" wrapText="true"/>
    </xf>
    <xf applyAlignment="true" applyBorder="true" applyFill="true" applyFont="true" applyNumberFormat="true" borderId="25" fillId="2" fontId="13" numFmtId="1000" quotePrefix="false">
      <alignment horizontal="center" vertical="top" wrapText="true"/>
    </xf>
    <xf applyAlignment="true" applyBorder="true" applyFill="false" applyFont="true" applyNumberFormat="true" borderId="26" fillId="0" fontId="13" numFmtId="1000" quotePrefix="false">
      <alignment horizontal="center" vertical="top" wrapText="true"/>
    </xf>
    <xf applyAlignment="true" applyBorder="true" applyFill="false" applyFont="true" applyNumberFormat="true" borderId="27" fillId="0" fontId="13" numFmtId="1000" quotePrefix="false">
      <alignment horizontal="center" vertical="top" wrapText="true"/>
    </xf>
    <xf applyAlignment="true" applyBorder="true" applyFill="true" applyFont="true" applyNumberFormat="true" borderId="28" fillId="2" fontId="13" numFmtId="1000" quotePrefix="false">
      <alignment horizontal="center" vertical="top" wrapText="true"/>
    </xf>
    <xf applyAlignment="true" applyBorder="true" applyFill="false" applyFont="true" applyNumberFormat="true" borderId="29" fillId="0" fontId="13" numFmtId="1000" quotePrefix="false">
      <alignment horizontal="center" vertical="top" wrapText="true"/>
    </xf>
    <xf applyAlignment="true" applyBorder="true" applyFill="true" applyFont="true" applyNumberFormat="true" borderId="30" fillId="2" fontId="13" numFmtId="1000" quotePrefix="false">
      <alignment horizontal="center" vertical="top" wrapText="true"/>
    </xf>
    <xf applyAlignment="true" applyBorder="true" applyFill="true" applyFont="true" applyNumberFormat="true" borderId="31" fillId="2" fontId="13" numFmtId="1000" quotePrefix="false">
      <alignment horizontal="center" vertical="top" wrapText="true"/>
    </xf>
    <xf applyAlignment="true" applyBorder="true" applyFill="true" applyFont="true" applyNumberFormat="true" borderId="32" fillId="2" fontId="13" numFmtId="1000" quotePrefix="false">
      <alignment horizontal="center" vertical="top" wrapText="true"/>
    </xf>
    <xf applyAlignment="true" applyBorder="true" applyFill="true" applyFont="true" applyNumberFormat="true" borderId="33" fillId="2" fontId="13" numFmtId="1000" quotePrefix="false">
      <alignment horizontal="center" vertical="top" wrapText="true"/>
    </xf>
    <xf applyAlignment="true" applyBorder="true" applyFill="true" applyFont="true" applyNumberFormat="true" borderId="34" fillId="2" fontId="13" numFmtId="1000" quotePrefix="false">
      <alignment horizontal="center" vertical="top" wrapText="true"/>
    </xf>
    <xf applyAlignment="true" applyBorder="true" applyFill="false" applyFont="true" applyNumberFormat="true" borderId="35" fillId="0" fontId="13" numFmtId="1000" quotePrefix="false">
      <alignment horizontal="center" vertical="top" wrapText="true"/>
    </xf>
    <xf applyAlignment="true" applyBorder="true" applyFill="true" applyFont="true" applyNumberFormat="true" borderId="36" fillId="2" fontId="13" numFmtId="1000" quotePrefix="false">
      <alignment horizontal="center" vertical="top" wrapText="true"/>
    </xf>
    <xf applyAlignment="true" applyBorder="true" applyFill="true" applyFont="true" applyNumberFormat="true" borderId="37" fillId="2" fontId="13" numFmtId="1000" quotePrefix="false">
      <alignment horizontal="center" vertical="top" wrapText="true"/>
    </xf>
    <xf applyAlignment="true" applyBorder="true" applyFill="false" applyFont="true" applyNumberFormat="true" borderId="38" fillId="0" fontId="13" numFmtId="1000" quotePrefix="false">
      <alignment horizontal="center" vertical="top" wrapText="true"/>
    </xf>
    <xf applyAlignment="true" applyBorder="true" applyFill="false" applyFont="true" applyNumberFormat="true" borderId="39" fillId="0" fontId="13" numFmtId="1000" quotePrefix="false">
      <alignment horizontal="center" vertical="top" wrapText="true"/>
    </xf>
    <xf applyAlignment="true" applyBorder="true" applyFill="true" applyFont="true" applyNumberFormat="true" borderId="40" fillId="2" fontId="13" numFmtId="1000" quotePrefix="false">
      <alignment horizontal="center" vertical="top" wrapText="true"/>
    </xf>
    <xf applyAlignment="true" applyBorder="true" applyFill="false" applyFont="true" applyNumberFormat="true" borderId="41" fillId="0" fontId="13" numFmtId="1000" quotePrefix="false">
      <alignment horizontal="center" vertical="top" wrapText="true"/>
    </xf>
    <xf applyAlignment="true" applyBorder="true" applyFill="false" applyFont="true" applyNumberFormat="true" borderId="42" fillId="0" fontId="13" numFmtId="1000" quotePrefix="false">
      <alignment horizontal="center" vertical="top" wrapText="true"/>
    </xf>
    <xf applyAlignment="true" applyBorder="true" applyFill="true" applyFont="true" applyNumberFormat="true" borderId="43" fillId="2" fontId="13" numFmtId="1000" quotePrefix="false">
      <alignment horizontal="center" vertical="top" wrapText="true"/>
    </xf>
    <xf applyAlignment="true" applyBorder="true" applyFill="false" applyFont="true" applyNumberFormat="true" borderId="44" fillId="0" fontId="13" numFmtId="1000" quotePrefix="false">
      <alignment horizontal="center" vertical="top" wrapText="true"/>
    </xf>
    <xf applyAlignment="true" applyBorder="true" applyFill="true" applyFont="true" applyNumberFormat="true" borderId="45" fillId="2" fontId="13" numFmtId="1000" quotePrefix="false">
      <alignment horizontal="center" vertical="top" wrapText="true"/>
    </xf>
    <xf applyAlignment="true" applyBorder="true" applyFill="true" applyFont="true" applyNumberFormat="true" borderId="46" fillId="2" fontId="13" numFmtId="1000" quotePrefix="false">
      <alignment horizontal="center" vertical="top" wrapText="true"/>
    </xf>
    <xf applyAlignment="true" applyBorder="true" applyFill="true" applyFont="true" applyNumberFormat="true" borderId="47" fillId="2" fontId="13" numFmtId="1000" quotePrefix="false">
      <alignment horizontal="center" vertical="top" wrapText="true"/>
    </xf>
    <xf applyAlignment="true" applyBorder="true" applyFill="true" applyFont="true" applyNumberFormat="true" borderId="48" fillId="2" fontId="13" numFmtId="1000" quotePrefix="false">
      <alignment horizontal="center" vertical="top" wrapText="true"/>
    </xf>
    <xf applyBorder="true" applyFill="false" applyFont="true" applyNumberFormat="true" borderId="49" fillId="0" fontId="15" numFmtId="1000" quotePrefix="false"/>
    <xf applyAlignment="true" applyBorder="true" applyFill="false" applyFont="true" applyNumberFormat="true" borderId="1" fillId="0" fontId="2" numFmtId="1000" quotePrefix="false">
      <alignment horizontal="left" vertical="top" wrapText="true"/>
    </xf>
    <xf applyAlignment="true" applyBorder="true" applyFill="false" applyFont="true" applyNumberFormat="true" borderId="50" fillId="0" fontId="2" numFmtId="1000" quotePrefix="false">
      <alignment horizontal="left" vertical="top" wrapText="true"/>
    </xf>
    <xf applyAlignment="true" applyBorder="true" applyFill="false" applyFont="true" applyNumberFormat="true" borderId="1" fillId="0" fontId="2" numFmtId="1002" quotePrefix="false">
      <alignment horizontal="center" vertical="top" wrapText="true"/>
    </xf>
    <xf applyAlignment="true" applyBorder="true" applyFill="false" applyFont="true" applyNumberFormat="true" borderId="1" fillId="0" fontId="2" numFmtId="1000" quotePrefix="false">
      <alignment horizontal="center" vertical="top"/>
    </xf>
    <xf applyAlignment="true" applyBorder="true" applyFill="false" applyFont="true" applyNumberFormat="true" borderId="1" fillId="0" fontId="2" numFmtId="1000" quotePrefix="false">
      <alignment horizontal="center" vertical="top" wrapText="true"/>
    </xf>
    <xf applyBorder="true" applyFill="false" applyFont="true" applyNumberFormat="true" borderId="49" fillId="0" fontId="15" numFmtId="1002" quotePrefix="false"/>
    <xf applyAlignment="true" applyBorder="true" applyFill="false" applyFont="true" applyNumberFormat="true" borderId="51" fillId="0" fontId="2" numFmtId="1000" quotePrefix="false">
      <alignment horizontal="left" vertical="top" wrapText="true"/>
    </xf>
    <xf applyAlignment="true" applyBorder="true" applyFill="false" applyFont="true" applyNumberFormat="true" borderId="1" fillId="0" fontId="2" numFmtId="1003" quotePrefix="false">
      <alignment horizontal="center" vertical="top"/>
    </xf>
    <xf applyAlignment="true" applyBorder="true" applyFill="false" applyFont="true" applyNumberFormat="true" borderId="1" fillId="0" fontId="2" numFmtId="1000" quotePrefix="false">
      <alignment vertical="top" wrapText="true"/>
    </xf>
    <xf applyAlignment="true" applyBorder="true" applyFill="false" applyFont="true" applyNumberFormat="true" borderId="1" fillId="0" fontId="13" numFmtId="1004" quotePrefix="false">
      <alignment horizontal="center" vertical="top"/>
    </xf>
    <xf applyAlignment="true" applyBorder="true" applyFill="false" applyFont="true" applyNumberFormat="true" borderId="1" fillId="0" fontId="13" numFmtId="1002" quotePrefix="false">
      <alignment horizontal="center" vertical="top"/>
    </xf>
    <xf applyAlignment="true" applyBorder="false" applyFill="false" applyFont="true" applyNumberFormat="true" borderId="0" fillId="0" fontId="13" numFmtId="1000" quotePrefix="false">
      <alignment horizontal="center" vertical="top"/>
    </xf>
    <xf applyAlignment="true" applyBorder="false" applyFill="false" applyFont="true" applyNumberFormat="true" borderId="0" fillId="0" fontId="2" numFmtId="1000" quotePrefix="false">
      <alignment vertical="top"/>
    </xf>
    <xf applyAlignment="true" applyBorder="false" applyFill="false" applyFont="true" applyNumberFormat="true" borderId="0" fillId="0" fontId="2" numFmtId="1000" quotePrefix="false">
      <alignment horizontal="center" vertical="top"/>
    </xf>
    <xf applyAlignment="true" applyBorder="false" applyFill="false" applyFont="true" applyNumberFormat="true" borderId="0" fillId="0" fontId="13" numFmtId="1004" quotePrefix="false">
      <alignment horizontal="center" vertical="top"/>
    </xf>
    <xf applyAlignment="true" applyBorder="false" applyFill="false" applyFont="true" applyNumberFormat="true" borderId="0" fillId="0" fontId="2" numFmtId="1002" quotePrefix="false">
      <alignment horizontal="center" vertical="top"/>
    </xf>
    <xf applyAlignment="true" applyBorder="false" applyFill="false" applyFont="true" applyNumberFormat="true" borderId="0" fillId="0" fontId="13" numFmtId="1002" quotePrefix="false">
      <alignment horizontal="center" vertical="top"/>
    </xf>
    <xf applyAlignment="true" applyBorder="false" applyFill="false" applyFont="true" applyNumberFormat="true" borderId="0" fillId="0" fontId="8" numFmtId="1000" quotePrefix="false">
      <alignment horizontal="right" vertical="top" wrapText="true"/>
    </xf>
    <xf applyAlignment="true" applyBorder="false" applyFill="true" applyFont="true" applyNumberFormat="true" borderId="0" fillId="2" fontId="9" numFmtId="1000" quotePrefix="false">
      <alignment horizontal="left" vertical="center" wrapText="true"/>
    </xf>
    <xf applyBorder="false" applyFill="false" applyFont="true" applyNumberFormat="true" borderId="0" fillId="0" fontId="15" numFmtId="1000" quotePrefix="false"/>
    <xf applyAlignment="true" applyBorder="false" applyFill="false" applyFont="true" applyNumberFormat="true" borderId="0" fillId="0" fontId="8" numFmtId="1000" quotePrefix="false">
      <alignment horizontal="center"/>
    </xf>
    <xf applyAlignment="true" applyBorder="false" applyFill="false" applyFont="true" applyNumberFormat="true" borderId="0" fillId="0" fontId="12" numFmtId="1000" quotePrefix="false">
      <alignment horizontal="center" vertical="center"/>
    </xf>
    <xf applyBorder="false" applyFill="false" applyFont="true" applyNumberFormat="true" borderId="0" fillId="0" fontId="16" numFmtId="1000" quotePrefix="false"/>
    <xf applyAlignment="true" applyBorder="false" applyFill="false" applyFont="true" applyNumberFormat="true" borderId="0" fillId="0" fontId="7" numFmtId="1000" quotePrefix="false">
      <alignment horizontal="left"/>
    </xf>
    <xf applyBorder="false" applyFill="false" applyFont="true" applyNumberFormat="true" borderId="0" fillId="0" fontId="17" numFmtId="1000" quotePrefix="false"/>
    <xf applyAlignment="true" applyBorder="false" applyFill="false" applyFont="true" applyNumberFormat="true" borderId="0" fillId="0" fontId="18" numFmtId="1000" quotePrefix="false">
      <alignment horizontal="left" vertical="top" wrapText="true"/>
    </xf>
    <xf applyAlignment="true" applyBorder="false" applyFill="false" applyFont="true" applyNumberFormat="true" borderId="0" fillId="0" fontId="19" numFmtId="1001" quotePrefix="false">
      <alignment horizontal="left" vertical="top" wrapText="true"/>
    </xf>
    <xf applyAlignment="true" applyBorder="false" applyFill="false" applyFont="true" applyNumberFormat="true" borderId="0" fillId="0" fontId="18" numFmtId="1000" quotePrefix="false">
      <alignment horizontal="left"/>
    </xf>
    <xf applyBorder="false" applyFill="false" applyFont="true" applyNumberFormat="true" borderId="0" fillId="0" fontId="20" numFmtId="1000" quotePrefix="false"/>
    <xf applyAlignment="true" applyBorder="false" applyFill="false" applyFont="true" applyNumberFormat="true" borderId="0" fillId="0" fontId="7" numFmtId="1000" quotePrefix="false">
      <alignment horizontal="center" vertical="top"/>
    </xf>
    <xf applyAlignment="true" applyBorder="false" applyFill="false" applyFont="true" applyNumberFormat="true" borderId="0" fillId="0" fontId="20" numFmtId="1000" quotePrefix="false">
      <alignment horizontal="center" vertical="top"/>
    </xf>
    <xf applyAlignment="true" applyBorder="false" applyFill="false" applyFont="true" applyNumberFormat="true" borderId="0" fillId="0" fontId="21" numFmtId="1000" quotePrefix="false">
      <alignment horizontal="center" vertical="center" wrapText="true"/>
    </xf>
    <xf applyAlignment="true" applyBorder="false" applyFill="false" applyFont="true" applyNumberFormat="true" borderId="0" fillId="0" fontId="22" numFmtId="1000" quotePrefix="false">
      <alignment horizontal="center" vertical="center"/>
    </xf>
    <xf applyAlignment="true" applyBorder="true" applyFill="false" applyFont="true" applyNumberFormat="true" borderId="1" fillId="0" fontId="23" numFmtId="1000" quotePrefix="false">
      <alignment horizontal="center" vertical="top" wrapText="true"/>
    </xf>
    <xf applyAlignment="true" applyBorder="true" applyFill="false" applyFont="true" applyNumberFormat="true" borderId="1" fillId="0" fontId="23" numFmtId="1000" quotePrefix="false">
      <alignment horizontal="center" vertical="top"/>
    </xf>
    <xf applyAlignment="true" applyBorder="true" applyFill="false" applyFont="true" applyNumberFormat="true" borderId="52" fillId="0" fontId="23" numFmtId="1000" quotePrefix="false">
      <alignment horizontal="center" vertical="top"/>
    </xf>
    <xf applyAlignment="true" applyBorder="true" applyFill="false" applyFont="true" applyNumberFormat="true" borderId="53" fillId="0" fontId="23" numFmtId="1000" quotePrefix="false">
      <alignment horizontal="center" vertical="top"/>
    </xf>
    <xf applyAlignment="true" applyBorder="true" applyFill="false" applyFont="true" applyNumberFormat="true" borderId="54" fillId="0" fontId="23" numFmtId="1000" quotePrefix="false">
      <alignment horizontal="center" vertical="top"/>
    </xf>
    <xf applyAlignment="true" applyBorder="true" applyFill="false" applyFont="true" applyNumberFormat="true" borderId="55" fillId="0" fontId="23" numFmtId="1000" quotePrefix="false">
      <alignment horizontal="center" vertical="top"/>
    </xf>
    <xf applyAlignment="true" applyBorder="true" applyFill="false" applyFont="true" applyNumberFormat="true" borderId="56" fillId="0" fontId="23" numFmtId="1000" quotePrefix="false">
      <alignment horizontal="center" vertical="top"/>
    </xf>
    <xf applyAlignment="true" applyBorder="true" applyFill="false" applyFont="true" applyNumberFormat="true" borderId="57" fillId="0" fontId="23" numFmtId="1000" quotePrefix="false">
      <alignment horizontal="center" vertical="top"/>
    </xf>
    <xf applyAlignment="true" applyBorder="true" applyFill="false" applyFont="true" applyNumberFormat="true" borderId="58" fillId="0" fontId="23" numFmtId="1000" quotePrefix="false">
      <alignment horizontal="center" vertical="top"/>
    </xf>
    <xf applyAlignment="true" applyBorder="true" applyFill="false" applyFont="true" applyNumberFormat="true" borderId="59" fillId="0" fontId="23" numFmtId="1000" quotePrefix="false">
      <alignment horizontal="center" vertical="top"/>
    </xf>
    <xf applyAlignment="true" applyBorder="true" applyFill="false" applyFont="true" applyNumberFormat="true" borderId="60" fillId="0" fontId="23" numFmtId="1000" quotePrefix="false">
      <alignment horizontal="center" vertical="top"/>
    </xf>
    <xf applyAlignment="true" applyBorder="true" applyFill="false" applyFont="true" applyNumberFormat="true" borderId="61" fillId="0" fontId="23" numFmtId="1000" quotePrefix="false">
      <alignment horizontal="center" vertical="top"/>
    </xf>
    <xf applyAlignment="true" applyBorder="true" applyFill="false" applyFont="true" applyNumberFormat="true" borderId="62" fillId="0" fontId="23" numFmtId="1000" quotePrefix="false">
      <alignment horizontal="center" vertical="top"/>
    </xf>
    <xf applyAlignment="true" applyBorder="true" applyFill="false" applyFont="true" applyNumberFormat="true" borderId="63" fillId="0" fontId="23" numFmtId="1000" quotePrefix="false">
      <alignment horizontal="center" vertical="top"/>
    </xf>
    <xf applyAlignment="true" applyBorder="true" applyFill="false" applyFont="true" applyNumberFormat="true" borderId="64" fillId="0" fontId="23" numFmtId="1000" quotePrefix="false">
      <alignment horizontal="center" vertical="top"/>
    </xf>
    <xf applyAlignment="true" applyBorder="true" applyFill="false" applyFont="true" applyNumberFormat="true" borderId="65" fillId="0" fontId="23" numFmtId="1000" quotePrefix="false">
      <alignment horizontal="center" vertical="top"/>
    </xf>
    <xf applyAlignment="true" applyBorder="true" applyFill="false" applyFont="true" applyNumberFormat="true" borderId="66" fillId="0" fontId="23" numFmtId="1000" quotePrefix="false">
      <alignment horizontal="center" vertical="top"/>
    </xf>
    <xf applyAlignment="true" applyBorder="true" applyFill="false" applyFont="true" applyNumberFormat="true" borderId="67" fillId="0" fontId="23" numFmtId="1000" quotePrefix="false">
      <alignment horizontal="center" vertical="top"/>
    </xf>
    <xf applyAlignment="true" applyBorder="true" applyFill="false" applyFont="true" applyNumberFormat="true" borderId="68" fillId="0" fontId="23" numFmtId="1000" quotePrefix="false">
      <alignment horizontal="center" vertical="top"/>
    </xf>
    <xf applyAlignment="true" applyBorder="true" applyFill="false" applyFont="true" applyNumberFormat="true" borderId="69" fillId="0" fontId="23" numFmtId="1000" quotePrefix="false">
      <alignment horizontal="center" vertical="top"/>
    </xf>
    <xf applyAlignment="true" applyBorder="true" applyFill="false" applyFont="true" applyNumberFormat="true" borderId="70" fillId="0" fontId="23" numFmtId="1000" quotePrefix="false">
      <alignment horizontal="center" vertical="top"/>
    </xf>
    <xf applyAlignment="true" applyBorder="true" applyFill="false" applyFont="true" applyNumberFormat="true" borderId="71" fillId="0" fontId="23" numFmtId="1000" quotePrefix="false">
      <alignment horizontal="center" vertical="top"/>
    </xf>
    <xf applyAlignment="true" applyBorder="true" applyFill="false" applyFont="true" applyNumberFormat="true" borderId="72" fillId="0" fontId="23" numFmtId="1000" quotePrefix="false">
      <alignment horizontal="center" vertical="top" wrapText="true"/>
    </xf>
    <xf applyAlignment="true" applyBorder="true" applyFill="false" applyFont="true" applyNumberFormat="true" borderId="73" fillId="0" fontId="23" numFmtId="1000" quotePrefix="false">
      <alignment horizontal="center" vertical="top" wrapText="true"/>
    </xf>
    <xf applyAlignment="true" applyBorder="true" applyFill="false" applyFont="true" applyNumberFormat="true" borderId="74" fillId="0" fontId="23" numFmtId="1000" quotePrefix="false">
      <alignment horizontal="center" vertical="top" wrapText="true"/>
    </xf>
    <xf applyAlignment="true" applyBorder="true" applyFill="false" applyFont="true" applyNumberFormat="true" borderId="75" fillId="0" fontId="23" numFmtId="1000" quotePrefix="false">
      <alignment horizontal="center" vertical="top" wrapText="true"/>
    </xf>
    <xf applyAlignment="true" applyBorder="true" applyFill="false" applyFont="true" applyNumberFormat="true" borderId="76" fillId="0" fontId="23" numFmtId="1000" quotePrefix="false">
      <alignment horizontal="center" vertical="top" wrapText="true"/>
    </xf>
    <xf applyAlignment="true" applyBorder="true" applyFill="false" applyFont="true" applyNumberFormat="true" borderId="77" fillId="0" fontId="23" numFmtId="1000" quotePrefix="false">
      <alignment horizontal="center" vertical="top" wrapText="true"/>
    </xf>
    <xf applyAlignment="true" applyBorder="true" applyFill="false" applyFont="true" applyNumberFormat="true" borderId="78" fillId="0" fontId="23" numFmtId="1000" quotePrefix="false">
      <alignment horizontal="center" vertical="top" wrapText="true"/>
    </xf>
    <xf applyAlignment="true" applyBorder="true" applyFill="false" applyFont="true" applyNumberFormat="true" borderId="79" fillId="0" fontId="23" numFmtId="1000" quotePrefix="false">
      <alignment horizontal="center" vertical="top" wrapText="true"/>
    </xf>
    <xf applyAlignment="true" applyBorder="true" applyFill="false" applyFont="true" applyNumberFormat="true" borderId="80" fillId="0" fontId="23" numFmtId="1000" quotePrefix="false">
      <alignment horizontal="center" vertical="top" wrapText="true"/>
    </xf>
    <xf applyAlignment="true" applyBorder="true" applyFill="false" applyFont="true" applyNumberFormat="true" borderId="81" fillId="0" fontId="23" numFmtId="1000" quotePrefix="false">
      <alignment horizontal="center" vertical="top" wrapText="true"/>
    </xf>
    <xf applyAlignment="true" applyBorder="true" applyFill="false" applyFont="true" applyNumberFormat="true" borderId="82" fillId="0" fontId="23" numFmtId="1000" quotePrefix="false">
      <alignment horizontal="center" vertical="top" wrapText="true"/>
    </xf>
    <xf applyAlignment="true" applyBorder="true" applyFill="false" applyFont="true" applyNumberFormat="true" borderId="83" fillId="0" fontId="23" numFmtId="1000" quotePrefix="false">
      <alignment horizontal="center" vertical="top" wrapText="true"/>
    </xf>
    <xf applyAlignment="true" applyBorder="true" applyFill="false" applyFont="true" applyNumberFormat="true" borderId="84" fillId="0" fontId="23" numFmtId="1000" quotePrefix="false">
      <alignment horizontal="center" vertical="top" wrapText="true"/>
    </xf>
    <xf applyAlignment="true" applyBorder="true" applyFill="false" applyFont="true" applyNumberFormat="true" borderId="85" fillId="0" fontId="23" numFmtId="1000" quotePrefix="false">
      <alignment horizontal="center" vertical="top" wrapText="true"/>
    </xf>
    <xf applyAlignment="true" applyBorder="true" applyFill="false" applyFont="true" applyNumberFormat="true" borderId="86" fillId="0" fontId="23" numFmtId="1000" quotePrefix="false">
      <alignment horizontal="center" vertical="top" wrapText="true"/>
    </xf>
    <xf applyAlignment="true" applyBorder="true" applyFill="false" applyFont="true" applyNumberFormat="true" borderId="87" fillId="0" fontId="23" numFmtId="1000" quotePrefix="false">
      <alignment horizontal="center" vertical="top" wrapText="true"/>
    </xf>
    <xf applyAlignment="true" applyBorder="true" applyFill="false" applyFont="true" applyNumberFormat="true" borderId="88" fillId="0" fontId="23" numFmtId="1000" quotePrefix="false">
      <alignment horizontal="center" vertical="top" wrapText="true"/>
    </xf>
    <xf applyAlignment="true" applyBorder="true" applyFill="false" applyFont="true" applyNumberFormat="true" borderId="89" fillId="0" fontId="23" numFmtId="1000" quotePrefix="false">
      <alignment horizontal="center" vertical="top" wrapText="true"/>
    </xf>
    <xf applyAlignment="true" applyBorder="true" applyFill="false" applyFont="true" applyNumberFormat="true" borderId="90" fillId="0" fontId="23" numFmtId="1000" quotePrefix="false">
      <alignment horizontal="center" vertical="top" wrapText="true"/>
    </xf>
    <xf applyAlignment="true" applyBorder="true" applyFill="false" applyFont="true" applyNumberFormat="true" borderId="91" fillId="0" fontId="23" numFmtId="1000" quotePrefix="false">
      <alignment horizontal="center" vertical="top" wrapText="true"/>
    </xf>
    <xf applyAlignment="true" applyBorder="true" applyFill="false" applyFont="true" applyNumberFormat="true" borderId="92" fillId="0" fontId="23" numFmtId="1000" quotePrefix="false">
      <alignment horizontal="center" vertical="top" wrapText="true"/>
    </xf>
    <xf applyAlignment="true" applyBorder="true" applyFill="false" applyFont="true" applyNumberFormat="true" borderId="93" fillId="0" fontId="23" numFmtId="1000" quotePrefix="false">
      <alignment horizontal="center" vertical="top" wrapText="true"/>
    </xf>
    <xf applyAlignment="true" applyBorder="true" applyFill="false" applyFont="true" applyNumberFormat="true" borderId="94" fillId="0" fontId="23" numFmtId="1000" quotePrefix="false">
      <alignment horizontal="center" vertical="top" wrapText="true"/>
    </xf>
    <xf applyAlignment="true" applyBorder="true" applyFill="false" applyFont="true" applyNumberFormat="true" borderId="95" fillId="0" fontId="23" numFmtId="1000" quotePrefix="false">
      <alignment horizontal="center" vertical="top" wrapText="true"/>
    </xf>
    <xf applyAlignment="true" applyBorder="true" applyFill="false" applyFont="true" applyNumberFormat="true" borderId="96" fillId="0" fontId="23" numFmtId="1000" quotePrefix="false">
      <alignment horizontal="center" vertical="top" wrapText="true"/>
    </xf>
    <xf applyAlignment="true" applyBorder="true" applyFill="false" applyFont="true" applyNumberFormat="true" borderId="97" fillId="0" fontId="23" numFmtId="1000" quotePrefix="false">
      <alignment horizontal="center" vertical="top" wrapText="true"/>
    </xf>
    <xf applyAlignment="true" applyBorder="true" applyFill="false" applyFont="true" applyNumberFormat="true" borderId="98" fillId="0" fontId="23" numFmtId="1000" quotePrefix="false">
      <alignment horizontal="center" vertical="top" wrapText="true"/>
    </xf>
    <xf applyAlignment="true" applyBorder="true" applyFill="false" applyFont="true" applyNumberFormat="true" borderId="99" fillId="0" fontId="23" numFmtId="1000" quotePrefix="false">
      <alignment horizontal="center" vertical="top" wrapText="true"/>
    </xf>
    <xf applyAlignment="true" applyBorder="true" applyFill="false" applyFont="true" applyNumberFormat="true" borderId="100" fillId="0" fontId="23" numFmtId="1000" quotePrefix="false">
      <alignment horizontal="center" vertical="top" wrapText="true"/>
    </xf>
    <xf applyAlignment="true" applyBorder="true" applyFill="false" applyFont="true" applyNumberFormat="true" borderId="101" fillId="0" fontId="23" numFmtId="1000" quotePrefix="false">
      <alignment horizontal="center" vertical="top" wrapText="true"/>
    </xf>
    <xf applyAlignment="true" applyBorder="true" applyFill="false" applyFont="true" applyNumberFormat="true" borderId="102" fillId="0" fontId="23" numFmtId="1000" quotePrefix="false">
      <alignment horizontal="center" vertical="top" wrapText="true"/>
    </xf>
    <xf applyAlignment="true" applyBorder="true" applyFill="false" applyFont="true" applyNumberFormat="true" borderId="103" fillId="0" fontId="23" numFmtId="1000" quotePrefix="false">
      <alignment horizontal="center" vertical="top" wrapText="true"/>
    </xf>
    <xf applyAlignment="true" applyBorder="true" applyFill="false" applyFont="true" applyNumberFormat="true" borderId="104" fillId="0" fontId="23" numFmtId="1000" quotePrefix="false">
      <alignment horizontal="center" vertical="top" wrapText="true"/>
    </xf>
    <xf applyAlignment="true" applyBorder="true" applyFill="false" applyFont="true" applyNumberFormat="true" borderId="105" fillId="0" fontId="23" numFmtId="1000" quotePrefix="false">
      <alignment horizontal="center" vertical="top" wrapText="true"/>
    </xf>
    <xf applyAlignment="true" applyBorder="true" applyFill="false" applyFont="true" applyNumberFormat="true" borderId="106" fillId="0" fontId="23" numFmtId="1000" quotePrefix="false">
      <alignment horizontal="center" vertical="top" wrapText="true"/>
    </xf>
    <xf applyAlignment="true" applyBorder="true" applyFill="false" applyFont="true" applyNumberFormat="true" borderId="107" fillId="0" fontId="23" numFmtId="1000" quotePrefix="false">
      <alignment horizontal="center" vertical="top" wrapText="true"/>
    </xf>
    <xf applyAlignment="true" applyBorder="false" applyFill="false" applyFont="true" applyNumberFormat="true" borderId="0" fillId="0" fontId="23" numFmtId="1000" quotePrefix="false">
      <alignment horizontal="center" vertical="top" wrapText="true"/>
    </xf>
    <xf applyAlignment="true" applyBorder="true" applyFill="false" applyFont="true" applyNumberFormat="true" borderId="108" fillId="0" fontId="23" numFmtId="1000" quotePrefix="false">
      <alignment horizontal="center" vertical="top" wrapText="true"/>
    </xf>
    <xf applyAlignment="true" applyBorder="true" applyFill="false" applyFont="true" applyNumberFormat="true" borderId="109" fillId="0" fontId="23" numFmtId="1000" quotePrefix="false">
      <alignment horizontal="center" vertical="top" wrapText="true"/>
    </xf>
    <xf applyAlignment="true" applyBorder="true" applyFill="false" applyFont="true" applyNumberFormat="true" borderId="110" fillId="0" fontId="23" numFmtId="1000" quotePrefix="false">
      <alignment horizontal="center" vertical="top" wrapText="true"/>
    </xf>
    <xf applyAlignment="true" applyBorder="true" applyFill="false" applyFont="true" applyNumberFormat="true" borderId="111" fillId="0" fontId="23" numFmtId="1000" quotePrefix="false">
      <alignment horizontal="center" vertical="top" wrapText="true"/>
    </xf>
    <xf applyAlignment="true" applyBorder="true" applyFill="false" applyFont="true" applyNumberFormat="true" borderId="112" fillId="0" fontId="23" numFmtId="1000" quotePrefix="false">
      <alignment horizontal="center" vertical="top" wrapText="true"/>
    </xf>
    <xf applyAlignment="true" applyBorder="true" applyFill="false" applyFont="true" applyNumberFormat="true" borderId="113" fillId="0" fontId="23" numFmtId="1000" quotePrefix="false">
      <alignment horizontal="center" vertical="top" wrapText="true"/>
    </xf>
    <xf applyAlignment="true" applyBorder="true" applyFill="false" applyFont="true" applyNumberFormat="true" borderId="114" fillId="0" fontId="23" numFmtId="1000" quotePrefix="false">
      <alignment horizontal="center" vertical="top" wrapText="true"/>
    </xf>
    <xf applyAlignment="true" applyBorder="true" applyFill="false" applyFont="true" applyNumberFormat="true" borderId="115" fillId="0" fontId="23" numFmtId="1000" quotePrefix="false">
      <alignment horizontal="center" vertical="top" wrapText="true"/>
    </xf>
    <xf applyAlignment="true" applyBorder="true" applyFill="false" applyFont="true" applyNumberFormat="true" borderId="116" fillId="0" fontId="23" numFmtId="1000" quotePrefix="false">
      <alignment horizontal="center" vertical="top" wrapText="true"/>
    </xf>
    <xf applyAlignment="true" applyBorder="true" applyFill="false" applyFont="true" applyNumberFormat="true" borderId="117" fillId="0" fontId="23" numFmtId="1000" quotePrefix="false">
      <alignment horizontal="center" vertical="top" wrapText="true"/>
    </xf>
    <xf applyAlignment="true" applyBorder="true" applyFill="false" applyFont="true" applyNumberFormat="true" borderId="118" fillId="0" fontId="23" numFmtId="1000" quotePrefix="false">
      <alignment horizontal="center" vertical="top" wrapText="true"/>
    </xf>
    <xf applyAlignment="true" applyBorder="true" applyFill="false" applyFont="true" applyNumberFormat="true" borderId="119" fillId="0" fontId="23" numFmtId="1000" quotePrefix="false">
      <alignment horizontal="center" vertical="top" wrapText="true"/>
    </xf>
    <xf applyAlignment="true" applyBorder="true" applyFill="false" applyFont="true" applyNumberFormat="true" borderId="120" fillId="0" fontId="23" numFmtId="1000" quotePrefix="false">
      <alignment horizontal="center" vertical="top" wrapText="true"/>
    </xf>
    <xf applyAlignment="true" applyBorder="true" applyFill="false" applyFont="true" applyNumberFormat="true" borderId="121" fillId="0" fontId="23" numFmtId="1000" quotePrefix="false">
      <alignment horizontal="center" vertical="top" wrapText="true"/>
    </xf>
    <xf applyAlignment="true" applyBorder="true" applyFill="false" applyFont="true" applyNumberFormat="true" borderId="122" fillId="0" fontId="23" numFmtId="1000" quotePrefix="false">
      <alignment horizontal="center" vertical="top" wrapText="true"/>
    </xf>
    <xf applyAlignment="true" applyBorder="true" applyFill="false" applyFont="true" applyNumberFormat="true" borderId="123" fillId="0" fontId="23" numFmtId="1000" quotePrefix="false">
      <alignment horizontal="center" vertical="top" wrapText="true"/>
    </xf>
    <xf applyAlignment="true" applyBorder="true" applyFill="false" applyFont="true" applyNumberFormat="true" borderId="124" fillId="0" fontId="23" numFmtId="1000" quotePrefix="false">
      <alignment horizontal="center" vertical="top" wrapText="true"/>
    </xf>
    <xf applyAlignment="true" applyBorder="true" applyFill="false" applyFont="true" applyNumberFormat="true" borderId="125" fillId="0" fontId="23" numFmtId="1000" quotePrefix="false">
      <alignment horizontal="center" vertical="top" wrapText="true"/>
    </xf>
    <xf applyAlignment="true" applyBorder="true" applyFill="false" applyFont="true" applyNumberFormat="true" borderId="126" fillId="0" fontId="23" numFmtId="1000" quotePrefix="false">
      <alignment horizontal="center" vertical="top" wrapText="true"/>
    </xf>
    <xf applyAlignment="true" applyBorder="true" applyFill="false" applyFont="true" applyNumberFormat="true" borderId="127" fillId="0" fontId="23" numFmtId="1000" quotePrefix="false">
      <alignment horizontal="center" vertical="top" wrapText="true"/>
    </xf>
    <xf applyAlignment="true" applyBorder="true" applyFill="false" applyFont="true" applyNumberFormat="true" borderId="128" fillId="0" fontId="23" numFmtId="1000" quotePrefix="false">
      <alignment horizontal="center" vertical="top" wrapText="true"/>
    </xf>
    <xf applyAlignment="true" applyBorder="true" applyFill="false" applyFont="true" applyNumberFormat="true" borderId="129" fillId="0" fontId="23" numFmtId="1000" quotePrefix="false">
      <alignment horizontal="center" vertical="top" wrapText="true"/>
    </xf>
    <xf applyAlignment="true" applyBorder="true" applyFill="false" applyFont="true" applyNumberFormat="true" borderId="130" fillId="0" fontId="23" numFmtId="1000" quotePrefix="false">
      <alignment horizontal="center" vertical="top" wrapText="true"/>
    </xf>
    <xf applyAlignment="true" applyBorder="true" applyFill="false" applyFont="true" applyNumberFormat="true" borderId="131" fillId="0" fontId="23" numFmtId="1000" quotePrefix="false">
      <alignment horizontal="center" vertical="top" wrapText="true"/>
    </xf>
    <xf applyAlignment="true" applyBorder="true" applyFill="false" applyFont="true" applyNumberFormat="true" borderId="1" fillId="0" fontId="24" numFmtId="1000" quotePrefix="false">
      <alignment horizontal="center" vertical="top" wrapText="true"/>
    </xf>
    <xf applyBorder="false" applyFill="false" applyFont="true" applyNumberFormat="true" borderId="0" fillId="0" fontId="25" numFmtId="1000" quotePrefix="false"/>
    <xf applyAlignment="true" applyBorder="true" applyFill="false" applyFont="true" applyNumberFormat="true" borderId="1" fillId="0" fontId="23" numFmtId="1000" quotePrefix="false">
      <alignment horizontal="left" vertical="top" wrapText="true"/>
    </xf>
    <xf applyAlignment="true" applyBorder="true" applyFill="false" applyFont="true" applyNumberFormat="true" borderId="132" fillId="0" fontId="23" numFmtId="1000" quotePrefix="false">
      <alignment horizontal="left" vertical="top" wrapText="true"/>
    </xf>
    <xf applyAlignment="true" applyBorder="true" applyFill="false" applyFont="true" applyNumberFormat="true" borderId="1" fillId="0" fontId="23" numFmtId="1002" quotePrefix="false">
      <alignment horizontal="center" vertical="top"/>
    </xf>
    <xf applyAlignment="true" applyBorder="true" applyFill="false" applyFont="true" applyNumberFormat="true" borderId="1" fillId="0" fontId="23" numFmtId="1003" quotePrefix="false">
      <alignment horizontal="center" vertical="top"/>
    </xf>
    <xf applyBorder="false" applyFill="false" applyFont="true" applyNumberFormat="true" borderId="0" fillId="0" fontId="25" numFmtId="1002" quotePrefix="false"/>
    <xf applyAlignment="true" applyBorder="true" applyFill="false" applyFont="true" applyNumberFormat="true" borderId="133" fillId="0" fontId="23" numFmtId="1000" quotePrefix="false">
      <alignment horizontal="left" vertical="top" wrapText="true"/>
    </xf>
    <xf applyAlignment="true" applyBorder="true" applyFill="false" applyFont="true" applyNumberFormat="true" borderId="1" fillId="0" fontId="14" numFmtId="1000" quotePrefix="false">
      <alignment horizontal="center" vertical="top"/>
    </xf>
    <xf applyAlignment="true" applyBorder="true" applyFill="false" applyFont="true" applyNumberFormat="true" borderId="1" fillId="0" fontId="14" numFmtId="1000" quotePrefix="false">
      <alignment vertical="top" wrapText="true"/>
    </xf>
    <xf applyBorder="false" applyFill="false" applyFont="true" applyNumberFormat="true" borderId="0" fillId="0" fontId="4" numFmtId="1005" quotePrefix="false"/>
    <xf applyAlignment="true" applyBorder="false" applyFill="false" applyFont="true" applyNumberFormat="true" borderId="0" fillId="0" fontId="14" numFmtId="1000" quotePrefix="false">
      <alignment horizontal="center" vertical="top"/>
    </xf>
    <xf applyAlignment="true" applyBorder="false" applyFill="false" applyFont="true" applyNumberFormat="true" borderId="0" fillId="0" fontId="14" numFmtId="1000" quotePrefix="false">
      <alignment horizontal="left" vertical="top"/>
    </xf>
    <xf applyAlignment="true" applyBorder="false" applyFill="false" applyFont="true" applyNumberFormat="true" borderId="0" fillId="0" fontId="23" numFmtId="1002" quotePrefix="false">
      <alignment horizontal="center" vertical="top"/>
    </xf>
    <xf applyAlignment="true" applyBorder="false" applyFill="false" applyFont="true" applyNumberFormat="true" borderId="0" fillId="0" fontId="14" numFmtId="1002" quotePrefix="false">
      <alignment horizontal="center" vertical="top"/>
    </xf>
    <xf applyAlignment="true" applyBorder="false" applyFill="false" applyFont="true" applyNumberFormat="true" borderId="0" fillId="0" fontId="14" numFmtId="1003" quotePrefix="false">
      <alignment horizontal="center" vertical="top"/>
    </xf>
    <xf applyAlignment="true" applyBorder="false" applyFill="false" applyFont="true" applyNumberFormat="true" borderId="0" fillId="0" fontId="18" numFmtId="1000" quotePrefix="false">
      <alignment horizontal="right"/>
    </xf>
    <xf applyAlignment="true" applyBorder="false" applyFill="false" applyFont="true" applyNumberFormat="true" borderId="0" fillId="0" fontId="18" numFmtId="1000" quotePrefix="false">
      <alignment horizontal="left" wrapText="true"/>
    </xf>
    <xf applyAlignment="true" applyBorder="true" applyFill="false" applyFont="true" applyNumberFormat="true" borderId="1" fillId="0" fontId="14" numFmtId="1002" quotePrefix="false">
      <alignment horizontal="center" vertical="top"/>
    </xf>
    <xf applyAlignment="true" applyBorder="false" applyFill="false" applyFont="true" applyNumberFormat="true" borderId="0" fillId="0" fontId="18" numFmtId="1002" quotePrefix="false">
      <alignment horizontal="right" wrapText="true"/>
    </xf>
    <xf applyBorder="false" applyFill="false" applyFont="true" applyNumberFormat="true" borderId="0" fillId="0" fontId="18" numFmtId="1000" quotePrefix="false"/>
    <xf applyAlignment="true" applyBorder="false" applyFill="false" applyFont="true" applyNumberFormat="true" borderId="0" fillId="0" fontId="14" numFmtId="1002" quotePrefix="false">
      <alignment horizontal="center"/>
    </xf>
    <xf applyAlignment="true" applyBorder="false" applyFill="false" applyFont="true" applyNumberFormat="true" borderId="0" fillId="0" fontId="18" numFmtId="1002" quotePrefix="false">
      <alignment horizontal="right"/>
    </xf>
    <xf applyAlignment="true" applyBorder="false" applyFill="true" applyFont="true" applyNumberFormat="true" borderId="0" fillId="2" fontId="9" numFmtId="1000" quotePrefix="false">
      <alignment horizontal="left"/>
    </xf>
    <xf applyAlignment="true" applyBorder="false" applyFill="true" applyFont="true" applyNumberFormat="true" borderId="0" fillId="2" fontId="19" numFmtId="1000" quotePrefix="false">
      <alignment horizontal="right"/>
    </xf>
    <xf applyBorder="false" applyFill="false" applyFont="true" applyNumberFormat="true" borderId="0" fillId="0" fontId="7" numFmtId="1000" quotePrefix="false"/>
    <xf applyBorder="false" applyFill="false" applyFont="true" applyNumberFormat="true" borderId="0" fillId="0" fontId="26" numFmtId="1000" quotePrefix="false"/>
    <xf applyAlignment="true" applyBorder="false" applyFill="false" applyFont="true" applyNumberFormat="true" borderId="0" fillId="0" fontId="20" numFmtId="1000" quotePrefix="false">
      <alignment horizontal="center" vertical="center"/>
    </xf>
    <xf applyAlignment="true" applyBorder="false" applyFill="false" applyFont="true" applyNumberFormat="true" borderId="0" fillId="0" fontId="20" numFmtId="1000" quotePrefix="false">
      <alignment vertical="center"/>
    </xf>
    <xf applyAlignment="true" applyBorder="false" applyFill="false" applyFont="true" applyNumberFormat="true" borderId="0" fillId="0" fontId="7" numFmtId="1000" quotePrefix="false">
      <alignment vertical="top"/>
    </xf>
    <xf applyAlignment="true" applyBorder="false" applyFill="false" applyFont="true" applyNumberFormat="true" borderId="0" fillId="0" fontId="3" numFmtId="1000" quotePrefix="false">
      <alignment horizontal="center" vertical="top"/>
    </xf>
    <xf applyAlignment="true" applyBorder="false" applyFill="false" applyFont="true" applyNumberFormat="true" borderId="0" fillId="0" fontId="26" numFmtId="1000" quotePrefix="false">
      <alignment vertical="top"/>
    </xf>
    <xf applyAlignment="true" applyBorder="false" applyFill="false" applyFont="true" applyNumberFormat="true" borderId="0" fillId="0" fontId="7" numFmtId="1000" quotePrefix="false">
      <alignment horizontal="left" vertical="top" wrapText="true"/>
    </xf>
    <xf applyBorder="false" applyFill="false" applyFont="true" applyNumberFormat="true" borderId="0" fillId="0" fontId="27" numFmtId="1000" quotePrefix="false"/>
    <xf applyAlignment="true" applyBorder="false" applyFill="false" applyFont="true" applyNumberFormat="true" borderId="0" fillId="0" fontId="26" numFmtId="1001" quotePrefix="false">
      <alignment horizontal="left" vertical="top" wrapText="true"/>
    </xf>
    <xf applyBorder="false" applyFill="false" applyFont="true" applyNumberFormat="true" borderId="0" fillId="0" fontId="28" numFmtId="1000" quotePrefix="false"/>
    <xf applyAlignment="true" applyBorder="false" applyFill="false" applyFont="true" applyNumberFormat="true" borderId="0" fillId="0" fontId="7" numFmtId="1000" quotePrefix="false">
      <alignment vertical="top" wrapText="true"/>
    </xf>
    <xf applyAlignment="true" applyBorder="false" applyFill="false" applyFont="true" applyNumberFormat="true" borderId="0" fillId="0" fontId="12" numFmtId="1000" quotePrefix="false">
      <alignment horizontal="center" vertical="center" wrapText="true"/>
    </xf>
    <xf applyAlignment="true" applyBorder="false" applyFill="false" applyFont="true" applyNumberFormat="true" borderId="0" fillId="0" fontId="3" numFmtId="1000" quotePrefix="false">
      <alignment horizontal="center"/>
    </xf>
    <xf applyAlignment="true" applyBorder="true" applyFill="false" applyFont="true" applyNumberFormat="true" borderId="1" fillId="0" fontId="12" numFmtId="1000" quotePrefix="false">
      <alignment horizontal="center" vertical="center" wrapText="true"/>
    </xf>
    <xf applyAlignment="true" applyBorder="true" applyFill="false" applyFont="true" applyNumberFormat="true" borderId="1" fillId="0" fontId="13" numFmtId="1000" quotePrefix="false">
      <alignment horizontal="left" vertical="top" wrapText="true"/>
    </xf>
    <xf applyAlignment="true" applyBorder="true" applyFill="false" applyFont="true" applyNumberFormat="true" borderId="1" fillId="0" fontId="13" numFmtId="1000" quotePrefix="false">
      <alignment horizontal="center" vertical="center" wrapText="true"/>
    </xf>
    <xf applyAlignment="true" applyBorder="true" applyFill="false" applyFont="true" applyNumberFormat="true" borderId="134" fillId="0" fontId="13" numFmtId="1000" quotePrefix="false">
      <alignment horizontal="center" vertical="center" wrapText="true"/>
    </xf>
    <xf applyAlignment="true" applyBorder="true" applyFill="false" applyFont="true" applyNumberFormat="true" borderId="135" fillId="0" fontId="13" numFmtId="1000" quotePrefix="false">
      <alignment horizontal="center" vertical="center" wrapText="true"/>
    </xf>
    <xf applyAlignment="true" applyBorder="true" applyFill="false" applyFont="true" applyNumberFormat="true" borderId="136" fillId="0" fontId="13" numFmtId="1000" quotePrefix="false">
      <alignment horizontal="center" vertical="center" wrapText="true"/>
    </xf>
    <xf applyAlignment="true" applyBorder="true" applyFill="false" applyFont="true" applyNumberFormat="true" borderId="137" fillId="0" fontId="13" numFmtId="1000" quotePrefix="false">
      <alignment horizontal="center" vertical="center" wrapText="true"/>
    </xf>
    <xf applyAlignment="true" applyBorder="true" applyFill="false" applyFont="true" applyNumberFormat="true" borderId="138" fillId="0" fontId="13" numFmtId="1000" quotePrefix="false">
      <alignment horizontal="center" vertical="center" wrapText="true"/>
    </xf>
    <xf applyAlignment="true" applyBorder="false" applyFill="false" applyFont="true" applyNumberFormat="true" borderId="0" fillId="0" fontId="3" numFmtId="1000" quotePrefix="false">
      <alignment horizontal="center" vertical="center"/>
    </xf>
    <xf applyAlignment="true" applyBorder="true" applyFill="false" applyFont="true" applyNumberFormat="true" borderId="139" fillId="0" fontId="13" numFmtId="1000" quotePrefix="false">
      <alignment horizontal="left" vertical="top" wrapText="true"/>
    </xf>
    <xf applyAlignment="true" applyBorder="true" applyFill="false" applyFont="true" applyNumberFormat="true" borderId="140" fillId="0" fontId="13" numFmtId="1000" quotePrefix="false">
      <alignment horizontal="center" vertical="top" wrapText="true"/>
    </xf>
    <xf applyAlignment="true" applyBorder="true" applyFill="false" applyFont="true" applyNumberFormat="true" borderId="141" fillId="0" fontId="13" numFmtId="1000" quotePrefix="false">
      <alignment horizontal="center" vertical="top" wrapText="true"/>
    </xf>
    <xf applyAlignment="true" applyBorder="true" applyFill="false" applyFont="true" applyNumberFormat="true" borderId="142" fillId="0" fontId="13" numFmtId="1000" quotePrefix="false">
      <alignment horizontal="left" vertical="top" wrapText="true"/>
    </xf>
    <xf applyAlignment="true" applyBorder="true" applyFill="false" applyFont="true" applyNumberFormat="true" borderId="143" fillId="0" fontId="13" numFmtId="1000" quotePrefix="false">
      <alignment horizontal="center" vertical="top" wrapText="true"/>
    </xf>
    <xf applyAlignment="true" applyBorder="true" applyFill="false" applyFont="true" applyNumberFormat="true" borderId="144" fillId="0" fontId="13" numFmtId="1000" quotePrefix="false">
      <alignment horizontal="center" vertical="top" wrapText="true"/>
    </xf>
    <xf applyAlignment="true" applyBorder="true" applyFill="false" applyFont="true" applyNumberFormat="true" borderId="145" fillId="0" fontId="13" numFmtId="1000" quotePrefix="false">
      <alignment horizontal="center" vertical="top" wrapText="true"/>
    </xf>
    <xf applyAlignment="true" applyBorder="true" applyFill="false" applyFont="true" applyNumberFormat="true" borderId="146" fillId="0" fontId="13" numFmtId="1000" quotePrefix="false">
      <alignment horizontal="center" vertical="top" wrapText="true"/>
    </xf>
    <xf applyAlignment="true" applyBorder="true" applyFill="false" applyFont="true" applyNumberFormat="true" borderId="147" fillId="0" fontId="13" numFmtId="1000" quotePrefix="false">
      <alignment horizontal="center" vertical="top" wrapText="true"/>
    </xf>
    <xf applyAlignment="true" applyBorder="true" applyFill="false" applyFont="true" applyNumberFormat="true" borderId="148" fillId="0" fontId="13" numFmtId="1000" quotePrefix="false">
      <alignment horizontal="center" vertical="top" wrapText="true"/>
    </xf>
    <xf applyAlignment="true" applyBorder="true" applyFill="false" applyFont="true" applyNumberFormat="true" borderId="149" fillId="0" fontId="13" numFmtId="1000" quotePrefix="false">
      <alignment horizontal="center" vertical="top" wrapText="true"/>
    </xf>
    <xf applyAlignment="true" applyBorder="true" applyFill="false" applyFont="true" applyNumberFormat="true" borderId="150" fillId="0" fontId="13" numFmtId="1000" quotePrefix="false">
      <alignment horizontal="center" vertical="top" wrapText="true"/>
    </xf>
    <xf applyAlignment="true" applyBorder="true" applyFill="false" applyFont="true" applyNumberFormat="true" borderId="151" fillId="0" fontId="13" numFmtId="1000" quotePrefix="false">
      <alignment horizontal="left" vertical="top" wrapText="true"/>
    </xf>
    <xf applyAlignment="true" applyBorder="true" applyFill="false" applyFont="true" applyNumberFormat="true" borderId="152" fillId="0" fontId="13" numFmtId="1000" quotePrefix="false">
      <alignment horizontal="center" vertical="top" wrapText="true"/>
    </xf>
    <xf applyAlignment="true" applyBorder="true" applyFill="false" applyFont="true" applyNumberFormat="true" borderId="153" fillId="0" fontId="13" numFmtId="1000" quotePrefix="false">
      <alignment horizontal="center" vertical="top" wrapText="true"/>
    </xf>
    <xf applyAlignment="true" applyBorder="true" applyFill="false" applyFont="true" applyNumberFormat="true" borderId="154" fillId="0" fontId="13" numFmtId="1000" quotePrefix="false">
      <alignment horizontal="center" vertical="top" wrapText="true"/>
    </xf>
    <xf applyAlignment="true" applyBorder="true" applyFill="false" applyFont="true" applyNumberFormat="true" borderId="155" fillId="0" fontId="13" numFmtId="1000" quotePrefix="false">
      <alignment horizontal="center" vertical="top" wrapText="true"/>
    </xf>
    <xf applyAlignment="true" applyBorder="true" applyFill="false" applyFont="true" applyNumberFormat="true" borderId="156" fillId="0" fontId="13" numFmtId="1000" quotePrefix="false">
      <alignment horizontal="center" vertical="top" wrapText="true"/>
    </xf>
    <xf applyAlignment="true" applyBorder="true" applyFill="false" applyFont="true" applyNumberFormat="true" borderId="157" fillId="0" fontId="13" numFmtId="1000" quotePrefix="false">
      <alignment horizontal="center" vertical="top" wrapText="true"/>
    </xf>
    <xf applyAlignment="true" applyBorder="true" applyFill="false" applyFont="true" applyNumberFormat="true" borderId="158" fillId="0" fontId="13" numFmtId="1000" quotePrefix="false">
      <alignment horizontal="center" vertical="top" wrapText="true"/>
    </xf>
    <xf applyAlignment="true" applyBorder="true" applyFill="false" applyFont="true" applyNumberFormat="true" borderId="159" fillId="0" fontId="13" numFmtId="1000" quotePrefix="false">
      <alignment horizontal="center" vertical="top" wrapText="true"/>
    </xf>
    <xf applyAlignment="true" applyBorder="true" applyFill="false" applyFont="true" applyNumberFormat="true" borderId="160" fillId="0" fontId="13" numFmtId="1000" quotePrefix="false">
      <alignment horizontal="left" vertical="top" wrapText="true"/>
    </xf>
    <xf applyAlignment="true" applyBorder="true" applyFill="false" applyFont="true" applyNumberFormat="true" borderId="161" fillId="0" fontId="13" numFmtId="1000" quotePrefix="false">
      <alignment horizontal="center" vertical="top" wrapText="true"/>
    </xf>
    <xf applyBorder="false" applyFill="false" applyFont="true" applyNumberFormat="true" borderId="0" fillId="0" fontId="12" numFmtId="1000" quotePrefix="false"/>
    <xf applyAlignment="true" applyBorder="true" applyFill="false" applyFont="true" applyNumberFormat="true" borderId="162" fillId="0" fontId="13" numFmtId="1000" quotePrefix="false">
      <alignment horizontal="left" vertical="top" wrapText="true"/>
    </xf>
    <xf applyAlignment="true" applyBorder="false" applyFill="false" applyFont="true" applyNumberFormat="true" borderId="0" fillId="0" fontId="29" numFmtId="1002" quotePrefix="false">
      <alignment horizontal="center" vertical="center"/>
    </xf>
    <xf applyBorder="false" applyFill="false" applyFont="true" applyNumberFormat="true" borderId="0" fillId="0" fontId="12" numFmtId="1002" quotePrefix="false"/>
    <xf applyAlignment="true" applyBorder="true" applyFill="false" applyFont="true" applyNumberFormat="true" borderId="163" fillId="0" fontId="13" numFmtId="1000" quotePrefix="false">
      <alignment horizontal="left" vertical="top" wrapText="true"/>
    </xf>
    <xf applyAlignment="true" applyBorder="true" applyFill="false" applyFont="true" applyNumberFormat="true" borderId="1" fillId="0" fontId="15" numFmtId="1000" quotePrefix="false">
      <alignment horizontal="center" vertical="top"/>
    </xf>
    <xf applyAlignment="true" applyBorder="false" applyFill="false" applyFont="true" applyNumberFormat="true" borderId="0" fillId="0" fontId="3" numFmtId="1002" quotePrefix="false">
      <alignment horizontal="center" vertical="center"/>
    </xf>
    <xf applyBorder="false" applyFill="false" applyFont="true" applyNumberFormat="true" borderId="0" fillId="0" fontId="7" numFmtId="1002" quotePrefix="false"/>
    <xf applyBorder="false" applyFill="true" applyFont="true" applyNumberFormat="true" borderId="0" fillId="2" fontId="7" numFmtId="1000" quotePrefix="false"/>
    <xf applyAlignment="true" applyBorder="true" applyFill="true" applyFont="true" applyNumberFormat="true" borderId="1" fillId="2" fontId="15" numFmtId="1000" quotePrefix="false">
      <alignment horizontal="center" vertical="top"/>
    </xf>
    <xf applyAlignment="true" applyBorder="false" applyFill="true" applyFont="true" applyNumberFormat="true" borderId="0" fillId="2" fontId="3" numFmtId="1002" quotePrefix="false">
      <alignment horizontal="center" vertical="center"/>
    </xf>
    <xf applyBorder="false" applyFill="true" applyFont="true" applyNumberFormat="true" borderId="0" fillId="2" fontId="7" numFmtId="1002" quotePrefix="false"/>
    <xf applyBorder="false" applyFill="true" applyFont="true" applyNumberFormat="true" borderId="0" fillId="2" fontId="1" numFmtId="1000" quotePrefix="false"/>
    <xf applyAlignment="true" applyBorder="false" applyFill="false" applyFont="true" applyNumberFormat="true" borderId="0" fillId="0" fontId="8" numFmtId="1000" quotePrefix="false">
      <alignment horizontal="right"/>
    </xf>
    <xf applyAlignment="true" applyBorder="false" applyFill="false" applyFont="true" applyNumberFormat="true" borderId="0" fillId="0" fontId="7" numFmtId="1000" quotePrefix="false">
      <alignment horizontal="left" vertical="center" wrapText="true"/>
    </xf>
    <xf applyAlignment="true" applyBorder="false" applyFill="false" applyFont="true" applyNumberFormat="true" borderId="0" fillId="0" fontId="7" numFmtId="1000" quotePrefix="false">
      <alignment horizontal="right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6" Target="theme/theme1.xml" Type="http://schemas.openxmlformats.org/officeDocument/2006/relationships/theme"/>
  <Relationship Id="rId1" Target="worksheets/sheet1.xml" Type="http://schemas.openxmlformats.org/officeDocument/2006/relationships/worksheet"/>
  <Relationship Id="rId2" Target="worksheets/sheet2.xml" Type="http://schemas.openxmlformats.org/officeDocument/2006/relationships/worksheet"/>
  <Relationship Id="rId3" Target="worksheets/sheet3.xml" Type="http://schemas.openxmlformats.org/officeDocument/2006/relationships/worksheet"/>
  <Relationship Id="rId4" Target="sharedStrings.xml" Type="http://schemas.openxmlformats.org/officeDocument/2006/relationships/sharedStrings"/>
  <Relationship Id="rId5" Target="styles.xml" Type="http://schemas.openxmlformats.org/officeDocument/2006/relationships/styles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XO Thames"/>
        <a:ea typeface=""/>
        <a:cs typeface=""/>
      </a:majorFont>
      <a:minorFont>
        <a:latin typeface="XO Thames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63000"/>
              </a:schemeClr>
            </a:gs>
            <a:gs pos="100000">
              <a:schemeClr val="phClr">
                <a:tint val="85000"/>
              </a:schemeClr>
            </a:gs>
          </a:gsLst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60000"/>
              </a:schemeClr>
            </a:gs>
            <a:gs pos="40000">
              <a:schemeClr val="phClr">
                <a:tint val="5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</a:gradFill>
        <a:gradFill>
          <a:gsLst>
            <a:gs pos="0">
              <a:schemeClr val="phClr">
                <a:tint val="20000"/>
              </a:schemeClr>
            </a:gs>
            <a:gs pos="100000">
              <a:schemeClr val="phClr">
                <a:shade val="3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AMK871"/>
  <sheetViews>
    <sheetView showZeros="true" workbookViewId="0"/>
  </sheetViews>
  <sheetFormatPr baseColWidth="8" customHeight="false" defaultColWidth="9.14062530925693" defaultRowHeight="23.25" zeroHeight="false"/>
  <cols>
    <col customWidth="true" max="1" min="1" outlineLevel="0" style="1" width="9.42578129823879"/>
    <col customWidth="true" max="2" min="2" outlineLevel="0" style="2" width="42.2851549739848"/>
    <col customWidth="true" max="3" min="3" outlineLevel="0" style="3" width="19.570313162127"/>
    <col customWidth="true" max="4" min="4" outlineLevel="0" style="4" width="20.8554686436103"/>
    <col customWidth="true" max="5" min="5" outlineLevel="0" style="3" width="20.5703126546285"/>
    <col customWidth="true" max="6" min="6" outlineLevel="0" style="3" width="20.0000006766647"/>
    <col customWidth="true" max="7" min="7" outlineLevel="0" style="3" width="31.0000005074985"/>
    <col customWidth="true" max="8" min="8" outlineLevel="0" style="3" width="22.1406254784231"/>
    <col customWidth="true" max="9" min="9" outlineLevel="0" style="3" width="32.140624463426"/>
    <col customWidth="true" max="10" min="10" outlineLevel="0" style="3" width="27.2851571731451"/>
    <col customWidth="true" max="11" min="11" outlineLevel="0" style="3" width="11.9999993233353"/>
    <col customWidth="true" max="12" min="12" outlineLevel="0" style="3" width="26.0000003383324"/>
    <col customWidth="true" max="13" min="13" outlineLevel="0" style="3" width="29.8554681361118"/>
    <col customWidth="true" max="14" min="14" outlineLevel="0" style="3" width="31.0000005074985"/>
    <col customWidth="true" max="15" min="15" outlineLevel="0" style="3" width="24.8554679669456"/>
    <col customWidth="true" max="16" min="16" outlineLevel="0" style="3" width="39.5703138387917"/>
    <col customWidth="true" max="17" min="17" outlineLevel="0" style="5" width="24.5703133312932"/>
    <col customWidth="true" max="18" min="18" outlineLevel="0" style="5" width="24.2851559889819"/>
    <col customWidth="true" max="19" min="19" outlineLevel="0" style="5" width="23.140626324254"/>
    <col customWidth="true" max="20" min="20" outlineLevel="0" style="5" width="15.4257809599064"/>
    <col customWidth="true" max="21" min="21" outlineLevel="0" style="5" width="48.8554693202751"/>
    <col bestFit="true" customWidth="true" max="1025" min="22" outlineLevel="0" style="5" width="9.14062530925693"/>
  </cols>
  <sheetData>
    <row customFormat="true" customHeight="true" ht="12.75" outlineLevel="0" r="1" s="5">
      <c r="B1" s="6" t="n"/>
      <c r="C1" s="7" t="n"/>
      <c r="D1" s="8" t="n"/>
      <c r="E1" s="7" t="n"/>
      <c r="F1" s="7" t="n"/>
      <c r="G1" s="7" t="n"/>
      <c r="H1" s="7" t="n"/>
      <c r="I1" s="7" t="n"/>
      <c r="J1" s="7" t="n"/>
      <c r="K1" s="7" t="n"/>
      <c r="L1" s="7" t="n"/>
      <c r="M1" s="9" t="n"/>
      <c r="N1" s="10" t="n"/>
      <c r="O1" s="10" t="n"/>
      <c r="P1" s="10" t="n"/>
    </row>
    <row customFormat="true" customHeight="true" ht="39" outlineLevel="0" r="2" s="5">
      <c r="B2" s="6" t="n"/>
      <c r="C2" s="7" t="n"/>
      <c r="D2" s="8" t="n"/>
      <c r="E2" s="7" t="n"/>
      <c r="F2" s="7" t="n"/>
      <c r="G2" s="7" t="n"/>
      <c r="H2" s="7" t="n"/>
      <c r="I2" s="7" t="n"/>
      <c r="J2" s="7" t="n"/>
      <c r="K2" s="7" t="n"/>
      <c r="L2" s="7" t="n"/>
      <c r="M2" s="11" t="s">
        <v>0</v>
      </c>
      <c r="N2" s="11" t="s"/>
      <c r="O2" s="11" t="s"/>
      <c r="P2" s="11" t="s"/>
    </row>
    <row customFormat="true" customHeight="true" ht="233.25" outlineLevel="0" r="3" s="5">
      <c r="B3" s="6" t="n"/>
      <c r="C3" s="7" t="n"/>
      <c r="D3" s="8" t="n"/>
      <c r="E3" s="7" t="n"/>
      <c r="F3" s="7" t="n"/>
      <c r="G3" s="7" t="n"/>
      <c r="H3" s="7" t="n"/>
      <c r="I3" s="7" t="n"/>
      <c r="J3" s="7" t="n"/>
      <c r="K3" s="7" t="n"/>
      <c r="L3" s="7" t="n"/>
      <c r="M3" s="12" t="s">
        <v>1</v>
      </c>
      <c r="N3" s="12" t="s"/>
      <c r="O3" s="12" t="s"/>
      <c r="P3" s="12" t="s"/>
    </row>
    <row customFormat="true" customHeight="true" ht="24" outlineLevel="0" r="4" s="5">
      <c r="B4" s="6" t="n"/>
      <c r="C4" s="7" t="n"/>
      <c r="D4" s="8" t="n"/>
      <c r="E4" s="7" t="n"/>
      <c r="F4" s="7" t="n"/>
      <c r="G4" s="7" t="n"/>
      <c r="H4" s="7" t="n"/>
      <c r="I4" s="7" t="n"/>
      <c r="J4" s="7" t="n"/>
      <c r="K4" s="7" t="n"/>
      <c r="L4" s="7" t="n"/>
      <c r="M4" s="13" t="n"/>
      <c r="N4" s="14" t="n"/>
      <c r="O4" s="14" t="n"/>
      <c r="P4" s="14" t="n"/>
    </row>
    <row customFormat="true" customHeight="true" ht="59.25" outlineLevel="0" r="5" s="5">
      <c r="B5" s="6" t="n"/>
      <c r="C5" s="7" t="n"/>
      <c r="D5" s="8" t="n"/>
      <c r="E5" s="7" t="n"/>
      <c r="F5" s="7" t="n"/>
      <c r="G5" s="7" t="n"/>
      <c r="H5" s="7" t="n"/>
      <c r="I5" s="7" t="n"/>
      <c r="J5" s="7" t="n"/>
      <c r="K5" s="7" t="n"/>
      <c r="L5" s="7" t="n"/>
      <c r="M5" s="11" t="s">
        <v>2</v>
      </c>
      <c r="N5" s="11" t="s"/>
      <c r="O5" s="11" t="s"/>
      <c r="P5" s="11" t="s"/>
    </row>
    <row customFormat="true" customHeight="true" ht="35.25" outlineLevel="0" r="6" s="5">
      <c r="B6" s="6" t="n"/>
      <c r="C6" s="7" t="n"/>
      <c r="D6" s="8" t="n"/>
      <c r="E6" s="7" t="n"/>
      <c r="F6" s="7" t="n"/>
      <c r="G6" s="7" t="n"/>
      <c r="H6" s="7" t="n"/>
      <c r="I6" s="7" t="n"/>
      <c r="J6" s="7" t="n"/>
      <c r="K6" s="7" t="n"/>
      <c r="L6" s="7" t="n"/>
      <c r="M6" s="11" t="s">
        <v>3</v>
      </c>
      <c r="N6" s="11" t="s"/>
      <c r="O6" s="11" t="s"/>
      <c r="P6" s="11" t="s"/>
    </row>
    <row customFormat="true" customHeight="true" ht="45.75" outlineLevel="0" r="7" s="5">
      <c r="B7" s="6" t="n"/>
      <c r="C7" s="7" t="n"/>
      <c r="D7" s="8" t="n"/>
      <c r="E7" s="7" t="n"/>
      <c r="F7" s="7" t="n"/>
      <c r="G7" s="7" t="n"/>
      <c r="H7" s="7" t="n"/>
      <c r="I7" s="7" t="n"/>
      <c r="J7" s="15" t="n"/>
      <c r="K7" s="7" t="n"/>
      <c r="L7" s="7" t="n"/>
      <c r="M7" s="11" t="s">
        <v>4</v>
      </c>
      <c r="N7" s="11" t="s"/>
      <c r="O7" s="11" t="s"/>
      <c r="P7" s="11" t="s"/>
    </row>
    <row customFormat="true" customHeight="true" ht="20.25" outlineLevel="0" r="8" s="5">
      <c r="B8" s="6" t="n"/>
      <c r="C8" s="7" t="n"/>
      <c r="D8" s="8" t="n"/>
      <c r="E8" s="7" t="n"/>
      <c r="F8" s="7" t="n"/>
      <c r="G8" s="7" t="n"/>
      <c r="H8" s="7" t="n"/>
      <c r="I8" s="7" t="n"/>
      <c r="J8" s="7" t="n"/>
      <c r="K8" s="7" t="n"/>
      <c r="L8" s="7" t="n"/>
      <c r="M8" s="11" t="s"/>
      <c r="N8" s="11" t="s"/>
      <c r="O8" s="11" t="s"/>
      <c r="P8" s="11" t="s"/>
    </row>
    <row customFormat="true" customHeight="true" ht="116.25" outlineLevel="0" r="9" s="5">
      <c r="B9" s="6" t="n"/>
      <c r="C9" s="7" t="n"/>
      <c r="D9" s="8" t="n"/>
      <c r="E9" s="7" t="n"/>
      <c r="F9" s="7" t="n"/>
      <c r="G9" s="7" t="n"/>
      <c r="H9" s="7" t="n"/>
      <c r="I9" s="7" t="n"/>
      <c r="J9" s="7" t="n"/>
      <c r="K9" s="13" t="n"/>
      <c r="L9" s="7" t="n"/>
      <c r="M9" s="11" t="s"/>
      <c r="N9" s="11" t="s"/>
      <c r="O9" s="11" t="s"/>
      <c r="P9" s="11" t="s"/>
    </row>
    <row customFormat="true" customHeight="true" ht="27.75" outlineLevel="0" r="10" s="5">
      <c r="B10" s="6" t="n"/>
      <c r="C10" s="7" t="n"/>
      <c r="D10" s="8" t="n"/>
      <c r="E10" s="7" t="n"/>
      <c r="F10" s="7" t="n"/>
      <c r="G10" s="7" t="n"/>
      <c r="H10" s="7" t="n"/>
      <c r="I10" s="7" t="n"/>
      <c r="J10" s="7" t="n"/>
      <c r="K10" s="7" t="n"/>
      <c r="L10" s="7" t="n"/>
      <c r="M10" s="7" t="n"/>
      <c r="N10" s="16" t="n"/>
      <c r="O10" s="16" t="s"/>
      <c r="P10" s="16" t="s"/>
    </row>
    <row customFormat="true" customHeight="true" ht="30" outlineLevel="0" r="11" s="5">
      <c r="B11" s="6" t="n"/>
      <c r="C11" s="7" t="n"/>
      <c r="D11" s="8" t="n"/>
      <c r="E11" s="7" t="n"/>
      <c r="F11" s="7" t="n"/>
      <c r="G11" s="7" t="n"/>
      <c r="H11" s="7" t="n"/>
      <c r="I11" s="7" t="n"/>
      <c r="J11" s="7" t="n"/>
      <c r="K11" s="7" t="n"/>
      <c r="L11" s="7" t="n"/>
      <c r="M11" s="7" t="n"/>
      <c r="N11" s="16" t="n"/>
      <c r="O11" s="16" t="n"/>
      <c r="P11" s="16" t="n"/>
    </row>
    <row customHeight="true" ht="38.25" outlineLevel="0" r="12">
      <c r="A12" s="17" t="s">
        <v>5</v>
      </c>
      <c r="B12" s="17" t="s"/>
      <c r="C12" s="17" t="s"/>
      <c r="D12" s="17" t="s"/>
      <c r="E12" s="17" t="s"/>
      <c r="F12" s="17" t="s"/>
      <c r="G12" s="17" t="s"/>
      <c r="H12" s="17" t="s"/>
      <c r="I12" s="17" t="s"/>
      <c r="J12" s="17" t="s"/>
      <c r="K12" s="17" t="s"/>
      <c r="L12" s="17" t="s"/>
      <c r="M12" s="17" t="s"/>
      <c r="N12" s="17" t="s"/>
      <c r="O12" s="17" t="s"/>
      <c r="P12" s="18" t="n"/>
    </row>
    <row customFormat="true" customHeight="true" ht="45.75" outlineLevel="0" r="13" s="19">
      <c r="A13" s="20" t="s">
        <v>6</v>
      </c>
      <c r="B13" s="20" t="s"/>
      <c r="C13" s="20" t="s"/>
      <c r="D13" s="20" t="s"/>
      <c r="E13" s="20" t="s"/>
      <c r="F13" s="20" t="s"/>
      <c r="G13" s="20" t="s"/>
      <c r="H13" s="20" t="s"/>
      <c r="I13" s="20" t="s"/>
      <c r="J13" s="20" t="s"/>
      <c r="K13" s="20" t="s"/>
      <c r="L13" s="20" t="s"/>
      <c r="M13" s="20" t="s"/>
      <c r="N13" s="20" t="s"/>
      <c r="O13" s="20" t="s"/>
      <c r="P13" s="20" t="s"/>
    </row>
    <row customFormat="true" customHeight="true" ht="45.75" outlineLevel="0" r="14" s="19">
      <c r="A14" s="20" t="s">
        <v>7</v>
      </c>
      <c r="B14" s="20" t="s"/>
      <c r="C14" s="20" t="s"/>
      <c r="D14" s="20" t="s"/>
      <c r="E14" s="20" t="s"/>
      <c r="F14" s="20" t="s"/>
      <c r="G14" s="20" t="s"/>
      <c r="H14" s="20" t="s"/>
      <c r="I14" s="20" t="s"/>
      <c r="J14" s="20" t="s"/>
      <c r="K14" s="20" t="s"/>
      <c r="L14" s="20" t="s"/>
      <c r="M14" s="20" t="s"/>
      <c r="N14" s="20" t="s"/>
      <c r="O14" s="20" t="s"/>
      <c r="P14" s="20" t="s"/>
    </row>
    <row customFormat="true" ht="39.75" outlineLevel="0" r="15" s="19">
      <c r="A15" s="17" t="s">
        <v>8</v>
      </c>
      <c r="B15" s="17" t="s"/>
      <c r="C15" s="17" t="s"/>
      <c r="D15" s="17" t="s"/>
      <c r="E15" s="17" t="s"/>
      <c r="F15" s="17" t="s"/>
      <c r="G15" s="17" t="s"/>
      <c r="H15" s="17" t="s"/>
      <c r="I15" s="17" t="s"/>
      <c r="J15" s="17" t="s"/>
      <c r="K15" s="17" t="s"/>
      <c r="L15" s="17" t="s"/>
      <c r="M15" s="17" t="s"/>
      <c r="N15" s="17" t="s"/>
      <c r="O15" s="17" t="s"/>
      <c r="P15" s="17" t="s"/>
    </row>
    <row customFormat="true" ht="34.5" outlineLevel="0" r="16" s="19">
      <c r="A16" s="21" t="n"/>
      <c r="B16" s="6" t="n"/>
      <c r="C16" s="6" t="n"/>
      <c r="D16" s="22" t="n"/>
      <c r="E16" s="6" t="n"/>
      <c r="F16" s="6" t="n"/>
      <c r="G16" s="6" t="n"/>
      <c r="H16" s="6" t="n"/>
      <c r="I16" s="6" t="n"/>
      <c r="J16" s="6" t="n"/>
      <c r="K16" s="6" t="n"/>
      <c r="L16" s="6" t="n"/>
      <c r="M16" s="6" t="n"/>
      <c r="N16" s="6" t="n"/>
      <c r="O16" s="6" t="n"/>
      <c r="P16" s="6" t="n"/>
    </row>
    <row customFormat="true" customHeight="true" ht="22.5" outlineLevel="0" r="17" s="19">
      <c r="A17" s="23" t="s">
        <v>9</v>
      </c>
      <c r="B17" s="23" t="s">
        <v>10</v>
      </c>
      <c r="C17" s="23" t="s">
        <v>11</v>
      </c>
      <c r="D17" s="24" t="s"/>
      <c r="E17" s="25" t="s"/>
      <c r="F17" s="26" t="s">
        <v>12</v>
      </c>
      <c r="G17" s="26" t="s">
        <v>13</v>
      </c>
      <c r="H17" s="23" t="s">
        <v>14</v>
      </c>
      <c r="I17" s="27" t="s">
        <v>15</v>
      </c>
      <c r="J17" s="28" t="s"/>
      <c r="K17" s="29" t="s"/>
      <c r="L17" s="30" t="s"/>
      <c r="M17" s="31" t="s"/>
      <c r="N17" s="32" t="s"/>
      <c r="O17" s="33" t="s"/>
      <c r="P17" s="23" t="s">
        <v>16</v>
      </c>
    </row>
    <row customHeight="true" ht="23.25" outlineLevel="0" r="18">
      <c r="A18" s="34" t="s"/>
      <c r="B18" s="35" t="s"/>
      <c r="C18" s="26" t="s">
        <v>17</v>
      </c>
      <c r="D18" s="23" t="s">
        <v>18</v>
      </c>
      <c r="E18" s="23" t="s">
        <v>19</v>
      </c>
      <c r="F18" s="36" t="s"/>
      <c r="G18" s="37" t="s"/>
      <c r="H18" s="38" t="s"/>
      <c r="I18" s="26" t="s">
        <v>20</v>
      </c>
      <c r="J18" s="23" t="s">
        <v>21</v>
      </c>
      <c r="K18" s="39" t="s"/>
      <c r="L18" s="40" t="s"/>
      <c r="M18" s="41" t="s"/>
      <c r="N18" s="42" t="s"/>
      <c r="O18" s="43" t="s"/>
      <c r="P18" s="44" t="s"/>
    </row>
    <row customFormat="true" customHeight="true" ht="26.25" outlineLevel="0" r="19" s="45">
      <c r="A19" s="46" t="s"/>
      <c r="B19" s="47" t="s"/>
      <c r="C19" s="48" t="s"/>
      <c r="D19" s="49" t="s"/>
      <c r="E19" s="50" t="s"/>
      <c r="F19" s="51" t="s"/>
      <c r="G19" s="52" t="s"/>
      <c r="H19" s="53" t="s"/>
      <c r="I19" s="54" t="s"/>
      <c r="J19" s="26" t="s">
        <v>22</v>
      </c>
      <c r="K19" s="23" t="s">
        <v>23</v>
      </c>
      <c r="L19" s="55" t="s"/>
      <c r="M19" s="56" t="s"/>
      <c r="N19" s="23" t="s">
        <v>24</v>
      </c>
      <c r="O19" s="26" t="s">
        <v>25</v>
      </c>
      <c r="P19" s="57" t="s"/>
    </row>
    <row customFormat="true" customHeight="true" ht="312.75" outlineLevel="0" r="20" s="45">
      <c r="A20" s="58" t="s"/>
      <c r="B20" s="59" t="s"/>
      <c r="C20" s="60" t="s"/>
      <c r="D20" s="61" t="s"/>
      <c r="E20" s="62" t="s"/>
      <c r="F20" s="63" t="s"/>
      <c r="G20" s="64" t="s"/>
      <c r="H20" s="65" t="s"/>
      <c r="I20" s="66" t="s"/>
      <c r="J20" s="67" t="s"/>
      <c r="K20" s="23" t="s">
        <v>26</v>
      </c>
      <c r="L20" s="23" t="s">
        <v>27</v>
      </c>
      <c r="M20" s="23" t="s">
        <v>28</v>
      </c>
      <c r="N20" s="68" t="s"/>
      <c r="O20" s="69" t="s"/>
      <c r="P20" s="70" t="s"/>
    </row>
    <row customFormat="true" customHeight="true" ht="42" outlineLevel="0" r="21" s="45">
      <c r="A21" s="71" t="s"/>
      <c r="B21" s="72" t="s"/>
      <c r="C21" s="26" t="s">
        <v>29</v>
      </c>
      <c r="D21" s="23" t="s">
        <v>29</v>
      </c>
      <c r="E21" s="23" t="s">
        <v>29</v>
      </c>
      <c r="F21" s="26" t="s">
        <v>30</v>
      </c>
      <c r="G21" s="26" t="s">
        <v>31</v>
      </c>
      <c r="H21" s="23" t="s">
        <v>32</v>
      </c>
      <c r="I21" s="26" t="s">
        <v>33</v>
      </c>
      <c r="J21" s="26" t="s">
        <v>33</v>
      </c>
      <c r="K21" s="23" t="s">
        <v>33</v>
      </c>
      <c r="L21" s="23" t="s">
        <v>33</v>
      </c>
      <c r="M21" s="23" t="s">
        <v>33</v>
      </c>
      <c r="N21" s="23" t="s">
        <v>33</v>
      </c>
      <c r="O21" s="26" t="s">
        <v>33</v>
      </c>
      <c r="P21" s="73" t="s"/>
    </row>
    <row customFormat="true" customHeight="true" ht="34.5" outlineLevel="0" r="22" s="45">
      <c r="A22" s="23" t="n">
        <v>1</v>
      </c>
      <c r="B22" s="23" t="n">
        <v>2</v>
      </c>
      <c r="C22" s="26" t="n">
        <v>3</v>
      </c>
      <c r="D22" s="23" t="n">
        <v>4</v>
      </c>
      <c r="E22" s="23" t="n">
        <v>5</v>
      </c>
      <c r="F22" s="26" t="n">
        <v>6</v>
      </c>
      <c r="G22" s="26" t="n">
        <v>7</v>
      </c>
      <c r="H22" s="23" t="n">
        <v>8</v>
      </c>
      <c r="I22" s="26" t="n">
        <v>9</v>
      </c>
      <c r="J22" s="26" t="n">
        <v>10</v>
      </c>
      <c r="K22" s="23" t="n">
        <v>11</v>
      </c>
      <c r="L22" s="23" t="n">
        <v>12</v>
      </c>
      <c r="M22" s="23" t="n">
        <v>13</v>
      </c>
      <c r="N22" s="23" t="n">
        <v>14</v>
      </c>
      <c r="O22" s="26" t="n">
        <v>15</v>
      </c>
      <c r="P22" s="27" t="n">
        <v>16</v>
      </c>
    </row>
    <row customFormat="true" customHeight="true" ht="86.25" outlineLevel="0" r="23" s="74">
      <c r="A23" s="75" t="s">
        <v>34</v>
      </c>
      <c r="B23" s="76" t="s"/>
      <c r="C23" s="77" t="s">
        <v>35</v>
      </c>
      <c r="D23" s="77" t="s">
        <v>35</v>
      </c>
      <c r="E23" s="77" t="s">
        <v>35</v>
      </c>
      <c r="F23" s="77" t="n">
        <f aca="false" ca="false" dt2D="false" dtr="false" t="normal">F24</f>
        <v>42433.880000000005</v>
      </c>
      <c r="G23" s="78" t="n">
        <f aca="false" ca="false" dt2D="false" dtr="false" t="normal">G24</f>
        <v>1774</v>
      </c>
      <c r="H23" s="77" t="s">
        <v>35</v>
      </c>
      <c r="I23" s="77" t="n">
        <f aca="false" ca="false" dt2D="false" dtr="false" t="normal">J23+K23+L23+M23+N23+O23</f>
        <v>116333242.80999999</v>
      </c>
      <c r="J23" s="77" t="n">
        <f aca="false" ca="false" dt2D="false" dtr="false" t="normal">J24</f>
        <v>17074291.949999996</v>
      </c>
      <c r="K23" s="77" t="n">
        <f aca="false" ca="false" dt2D="false" dtr="false" t="normal">K24</f>
        <v>0</v>
      </c>
      <c r="L23" s="77" t="n">
        <f aca="false" ca="false" dt2D="false" dtr="false" t="normal">L24</f>
        <v>0</v>
      </c>
      <c r="M23" s="77" t="n">
        <f aca="false" ca="false" dt2D="false" dtr="false" t="normal">M24</f>
        <v>0</v>
      </c>
      <c r="N23" s="77" t="n">
        <f aca="false" ca="false" dt2D="false" dtr="false" t="normal">N24</f>
        <v>4843086.27</v>
      </c>
      <c r="O23" s="77" t="n">
        <f aca="false" ca="false" dt2D="false" dtr="false" t="normal">O24</f>
        <v>94415864.58999999</v>
      </c>
      <c r="P23" s="79" t="s">
        <v>35</v>
      </c>
      <c r="Q23" s="80" t="n"/>
      <c r="R23" s="80" t="n"/>
      <c r="U23" s="80" t="n">
        <f aca="false" ca="false" dt2D="false" dtr="false" t="normal">ROUND(N23:N33, 2)</f>
        <v>4843086.27</v>
      </c>
    </row>
    <row customFormat="true" customHeight="true" ht="77.25" outlineLevel="0" r="24" s="74">
      <c r="A24" s="75" t="s">
        <v>36</v>
      </c>
      <c r="B24" s="81" t="s"/>
      <c r="C24" s="77" t="s">
        <v>35</v>
      </c>
      <c r="D24" s="77" t="s">
        <v>35</v>
      </c>
      <c r="E24" s="77" t="s">
        <v>35</v>
      </c>
      <c r="F24" s="77" t="n">
        <f aca="false" ca="false" dt2D="false" dtr="false" t="normal">F25+F26+F27+F28+F29+F30+F31+F32+F33+F34+F35+F36+F37+F38</f>
        <v>42433.880000000005</v>
      </c>
      <c r="G24" s="82" t="n">
        <f aca="false" ca="false" dt2D="false" dtr="false" t="normal">G25+G26+G27+G28+G29+G30+G31+G32+G33+G34+G35+G36+G37+G38</f>
        <v>1774</v>
      </c>
      <c r="H24" s="77" t="s">
        <v>35</v>
      </c>
      <c r="I24" s="77" t="n">
        <f aca="false" ca="false" dt2D="false" dtr="false" t="normal">I25+I26+I27+I28+I29+I30+I31+I32+I33+I34+I35+I36+I37+I38</f>
        <v>116333242.81000002</v>
      </c>
      <c r="J24" s="77" t="n">
        <f aca="false" ca="false" dt2D="false" dtr="false" t="normal">J25+J26+J27+J28+J29+J30+J31+J32+J33+J34+J35+J36+J37+J38</f>
        <v>17074291.949999996</v>
      </c>
      <c r="K24" s="77" t="n">
        <f aca="false" ca="false" dt2D="false" dtr="false" t="normal">K25+K26+K27+K28+K29+K30+K31</f>
        <v>0</v>
      </c>
      <c r="L24" s="77" t="n">
        <f aca="false" ca="false" dt2D="false" dtr="false" t="normal">L25+L26+L27+L28+L29+L30+L31</f>
        <v>0</v>
      </c>
      <c r="M24" s="77" t="n">
        <f aca="false" ca="false" dt2D="false" dtr="false" t="normal">M25+M26+M27+M28+M29+M30+M31</f>
        <v>0</v>
      </c>
      <c r="N24" s="77" t="n">
        <f aca="false" ca="false" dt2D="false" dtr="false" t="normal">N25+N26+N27+N28+N29+N30+N31+N32+N33+N34+N35+N36+N37+N38</f>
        <v>4843086.27</v>
      </c>
      <c r="O24" s="77" t="n">
        <f aca="false" ca="false" dt2D="false" dtr="false" t="normal">O25+O26+O27+O28+O29+O30+O31+O32+O33+O34+O35+O36+O37+O38</f>
        <v>94415864.58999999</v>
      </c>
      <c r="P24" s="79" t="s">
        <v>35</v>
      </c>
      <c r="Q24" s="80" t="n"/>
      <c r="U24" s="80" t="n">
        <f aca="false" ca="false" dt2D="false" dtr="false" t="normal">SUM(U27:U38)</f>
        <v>3207579.5700000003</v>
      </c>
    </row>
    <row customFormat="true" customHeight="true" ht="72" outlineLevel="0" r="25" s="74">
      <c r="A25" s="79" t="n">
        <v>1</v>
      </c>
      <c r="B25" s="83" t="s">
        <v>37</v>
      </c>
      <c r="C25" s="79" t="n">
        <v>4</v>
      </c>
      <c r="D25" s="79" t="n">
        <v>4</v>
      </c>
      <c r="E25" s="79" t="n">
        <v>64</v>
      </c>
      <c r="F25" s="77" t="n">
        <v>3804.39</v>
      </c>
      <c r="G25" s="79" t="n">
        <v>83</v>
      </c>
      <c r="H25" s="77" t="s">
        <v>38</v>
      </c>
      <c r="I25" s="77" t="n">
        <f aca="false" ca="false" dt2D="false" dtr="false" t="normal">'Лист2'!C24+'Лист3'!E20</f>
        <v>12131462.39</v>
      </c>
      <c r="J25" s="77" t="n">
        <v>416763.97</v>
      </c>
      <c r="K25" s="77" t="n">
        <v>0</v>
      </c>
      <c r="L25" s="77" t="n">
        <v>0</v>
      </c>
      <c r="M25" s="77" t="n">
        <v>0</v>
      </c>
      <c r="N25" s="77" t="n">
        <v>355552.55</v>
      </c>
      <c r="O25" s="77" t="n">
        <f aca="false" ca="false" dt2D="false" dtr="false" t="normal">I25-J25-N25</f>
        <v>11359145.87</v>
      </c>
      <c r="P25" s="79" t="s">
        <v>39</v>
      </c>
      <c r="Q25" s="80" t="n"/>
      <c r="U25" s="80" t="n"/>
    </row>
    <row customFormat="true" customHeight="true" ht="74.25" outlineLevel="0" r="26" s="74">
      <c r="A26" s="79" t="n">
        <v>2</v>
      </c>
      <c r="B26" s="83" t="s">
        <v>40</v>
      </c>
      <c r="C26" s="79" t="n">
        <v>5</v>
      </c>
      <c r="D26" s="79" t="n">
        <v>6</v>
      </c>
      <c r="E26" s="79" t="n">
        <v>93</v>
      </c>
      <c r="F26" s="77" t="n">
        <v>4432.85</v>
      </c>
      <c r="G26" s="79" t="n">
        <v>176</v>
      </c>
      <c r="H26" s="77" t="s">
        <v>38</v>
      </c>
      <c r="I26" s="77" t="n">
        <f aca="false" ca="false" dt2D="false" dtr="false" t="normal">'Лист2'!C25+'Лист3'!E21</f>
        <v>25476657.75</v>
      </c>
      <c r="J26" s="77" t="n">
        <v>2353461.28</v>
      </c>
      <c r="K26" s="77" t="n">
        <v>0</v>
      </c>
      <c r="L26" s="77" t="n">
        <v>0</v>
      </c>
      <c r="M26" s="77" t="n">
        <v>0</v>
      </c>
      <c r="N26" s="77" t="n">
        <v>622858.38</v>
      </c>
      <c r="O26" s="77" t="n">
        <f aca="false" ca="false" dt2D="false" dtr="false" t="normal">I26-J26-N26</f>
        <v>22500338.09</v>
      </c>
      <c r="P26" s="79" t="s">
        <v>39</v>
      </c>
      <c r="Q26" s="80" t="n"/>
      <c r="U26" s="80" t="n"/>
    </row>
    <row customFormat="true" customHeight="true" ht="75.75" outlineLevel="0" r="27" s="74">
      <c r="A27" s="79" t="n">
        <v>3</v>
      </c>
      <c r="B27" s="83" t="s">
        <v>41</v>
      </c>
      <c r="C27" s="79" t="n">
        <v>4</v>
      </c>
      <c r="D27" s="79" t="n">
        <v>2</v>
      </c>
      <c r="E27" s="79" t="n">
        <v>76</v>
      </c>
      <c r="F27" s="77" t="n">
        <v>1813.5</v>
      </c>
      <c r="G27" s="79" t="n">
        <v>114</v>
      </c>
      <c r="H27" s="77" t="s">
        <v>38</v>
      </c>
      <c r="I27" s="77" t="n">
        <f aca="false" ca="false" dt2D="false" dtr="false" t="normal">'Лист2'!C26+'Лист3'!E22</f>
        <v>9301082.870000001</v>
      </c>
      <c r="J27" s="77" t="n">
        <v>690407.4</v>
      </c>
      <c r="K27" s="77" t="n">
        <v>0</v>
      </c>
      <c r="L27" s="77" t="n">
        <v>0</v>
      </c>
      <c r="M27" s="77" t="n">
        <v>0</v>
      </c>
      <c r="N27" s="77" t="n">
        <v>179952.4</v>
      </c>
      <c r="O27" s="77" t="n">
        <f aca="false" ca="false" dt2D="false" dtr="false" t="normal">I27-J27-N27</f>
        <v>8430723.07</v>
      </c>
      <c r="P27" s="79" t="s">
        <v>39</v>
      </c>
      <c r="Q27" s="80" t="n"/>
      <c r="U27" s="80" t="n">
        <f aca="false" ca="false" dt2D="false" dtr="false" t="normal">ROUND(N27:N34, 2)</f>
        <v>179952.4</v>
      </c>
    </row>
    <row customFormat="true" customHeight="true" ht="73.5" outlineLevel="0" r="28" s="74">
      <c r="A28" s="79" t="n">
        <v>4</v>
      </c>
      <c r="B28" s="83" t="s">
        <v>42</v>
      </c>
      <c r="C28" s="79" t="n">
        <v>2</v>
      </c>
      <c r="D28" s="79" t="n">
        <v>1</v>
      </c>
      <c r="E28" s="79" t="n">
        <v>26</v>
      </c>
      <c r="F28" s="77" t="n">
        <v>962.81</v>
      </c>
      <c r="G28" s="79" t="n">
        <v>35</v>
      </c>
      <c r="H28" s="77" t="s">
        <v>38</v>
      </c>
      <c r="I28" s="77" t="n">
        <f aca="false" ca="false" dt2D="false" dtr="false" t="normal">'Лист2'!C27+'Лист3'!E23</f>
        <v>3311133.75</v>
      </c>
      <c r="J28" s="77" t="n">
        <v>125417.69</v>
      </c>
      <c r="K28" s="77" t="n">
        <v>0</v>
      </c>
      <c r="L28" s="77" t="n">
        <v>0</v>
      </c>
      <c r="M28" s="77" t="n">
        <v>0</v>
      </c>
      <c r="N28" s="77" t="n">
        <v>87134.3</v>
      </c>
      <c r="O28" s="77" t="n">
        <f aca="false" ca="false" dt2D="false" dtr="false" t="normal">I28-J28-N28</f>
        <v>3098581.7600000002</v>
      </c>
      <c r="P28" s="79" t="s">
        <v>39</v>
      </c>
      <c r="Q28" s="80" t="n"/>
      <c r="U28" s="80" t="n">
        <f aca="false" ca="false" dt2D="false" dtr="false" t="normal">ROUND(N28:N34, 2)</f>
        <v>87134.3</v>
      </c>
    </row>
    <row customFormat="true" customHeight="true" ht="75" outlineLevel="0" r="29" s="74">
      <c r="A29" s="79" t="n">
        <v>5</v>
      </c>
      <c r="B29" s="83" t="s">
        <v>43</v>
      </c>
      <c r="C29" s="79" t="n">
        <v>9</v>
      </c>
      <c r="D29" s="79" t="n">
        <v>1</v>
      </c>
      <c r="E29" s="79" t="n">
        <v>36</v>
      </c>
      <c r="F29" s="77" t="n">
        <v>2292.9</v>
      </c>
      <c r="G29" s="79" t="n">
        <v>72</v>
      </c>
      <c r="H29" s="77" t="s">
        <v>38</v>
      </c>
      <c r="I29" s="77" t="n">
        <f aca="false" ca="false" dt2D="false" dtr="false" t="normal">'Лист2'!C28+'Лист3'!E24</f>
        <v>12158246.42</v>
      </c>
      <c r="J29" s="77" t="n">
        <v>1017996.57</v>
      </c>
      <c r="K29" s="77" t="n">
        <v>0</v>
      </c>
      <c r="L29" s="77" t="n">
        <v>0</v>
      </c>
      <c r="M29" s="77" t="n">
        <v>0</v>
      </c>
      <c r="N29" s="77" t="n">
        <v>270894.65</v>
      </c>
      <c r="O29" s="77" t="n">
        <f aca="false" ca="false" dt2D="false" dtr="false" t="normal">I29-J29-N29</f>
        <v>10869355.2</v>
      </c>
      <c r="P29" s="79" t="s">
        <v>39</v>
      </c>
      <c r="Q29" s="80" t="n"/>
      <c r="U29" s="80" t="n">
        <f aca="false" ca="false" dt2D="false" dtr="false" t="normal">ROUND(N29:N37, 2)</f>
        <v>270894.65</v>
      </c>
    </row>
    <row customFormat="true" customHeight="true" ht="69" outlineLevel="0" r="30" s="74">
      <c r="A30" s="79" t="n">
        <v>6</v>
      </c>
      <c r="B30" s="83" t="s">
        <v>44</v>
      </c>
      <c r="C30" s="79" t="n">
        <v>4</v>
      </c>
      <c r="D30" s="79" t="n">
        <v>3</v>
      </c>
      <c r="E30" s="79" t="n">
        <v>204</v>
      </c>
      <c r="F30" s="77" t="n">
        <v>6494.8</v>
      </c>
      <c r="G30" s="79" t="n">
        <v>376</v>
      </c>
      <c r="H30" s="77" t="s">
        <v>38</v>
      </c>
      <c r="I30" s="77" t="n">
        <f aca="false" ca="false" dt2D="false" dtr="false" t="normal">'Лист2'!C29+'Лист3'!E25</f>
        <v>11107976.23</v>
      </c>
      <c r="J30" s="77" t="n">
        <v>2501815.35</v>
      </c>
      <c r="K30" s="77" t="n">
        <v>0</v>
      </c>
      <c r="L30" s="77" t="n">
        <v>0</v>
      </c>
      <c r="M30" s="77" t="n">
        <v>0</v>
      </c>
      <c r="N30" s="77" t="n">
        <v>657095.77</v>
      </c>
      <c r="O30" s="77" t="n">
        <f aca="false" ca="false" dt2D="false" dtr="false" t="normal">I30-J30-N30</f>
        <v>7949065.110000001</v>
      </c>
      <c r="P30" s="79" t="s">
        <v>39</v>
      </c>
      <c r="Q30" s="80" t="n"/>
      <c r="U30" s="80" t="n"/>
    </row>
    <row customFormat="true" customHeight="true" ht="72" outlineLevel="0" r="31" s="74">
      <c r="A31" s="26" t="n">
        <v>7</v>
      </c>
      <c r="B31" s="83" t="s">
        <v>45</v>
      </c>
      <c r="C31" s="79" t="n">
        <v>2</v>
      </c>
      <c r="D31" s="79" t="n">
        <v>1</v>
      </c>
      <c r="E31" s="84" t="n">
        <v>8</v>
      </c>
      <c r="F31" s="77" t="n">
        <v>381.8</v>
      </c>
      <c r="G31" s="26" t="n">
        <v>23</v>
      </c>
      <c r="H31" s="77" t="s">
        <v>38</v>
      </c>
      <c r="I31" s="77" t="n">
        <f aca="false" ca="false" dt2D="false" dtr="false" t="normal">'Лист2'!C30+'Лист3'!E26</f>
        <v>1761552.06</v>
      </c>
      <c r="J31" s="85" t="n">
        <v>188108.01</v>
      </c>
      <c r="K31" s="85" t="n">
        <v>0</v>
      </c>
      <c r="L31" s="85" t="n">
        <v>0</v>
      </c>
      <c r="M31" s="85" t="n">
        <v>0</v>
      </c>
      <c r="N31" s="85" t="n">
        <v>49910.42</v>
      </c>
      <c r="O31" s="77" t="n">
        <f aca="false" ca="false" dt2D="false" dtr="false" t="normal">I31-J31-N31</f>
        <v>1523533.6300000001</v>
      </c>
      <c r="P31" s="79" t="s">
        <v>39</v>
      </c>
      <c r="Q31" s="80" t="n"/>
      <c r="U31" s="80" t="n">
        <f aca="false" ca="false" dt2D="false" dtr="false" t="normal">ROUND(N31:N38, 2)</f>
        <v>49910.42</v>
      </c>
    </row>
    <row customFormat="true" customHeight="true" ht="73.5" outlineLevel="0" r="32" s="74">
      <c r="A32" s="26" t="n">
        <v>8</v>
      </c>
      <c r="B32" s="83" t="s">
        <v>46</v>
      </c>
      <c r="C32" s="79" t="n">
        <v>4</v>
      </c>
      <c r="D32" s="79" t="n">
        <v>3</v>
      </c>
      <c r="E32" s="84" t="n">
        <v>49</v>
      </c>
      <c r="F32" s="77" t="n">
        <v>2066.16</v>
      </c>
      <c r="G32" s="26" t="n">
        <v>108</v>
      </c>
      <c r="H32" s="77" t="s">
        <v>38</v>
      </c>
      <c r="I32" s="77" t="n">
        <f aca="false" ca="false" dt2D="false" dtr="false" t="normal">'Лист2'!C31+'Лист3'!E27</f>
        <v>4502209.12</v>
      </c>
      <c r="J32" s="85" t="n">
        <v>1110471.54</v>
      </c>
      <c r="K32" s="85" t="n">
        <v>0</v>
      </c>
      <c r="L32" s="85" t="n">
        <v>0</v>
      </c>
      <c r="M32" s="85" t="n">
        <v>0</v>
      </c>
      <c r="N32" s="85" t="n">
        <v>293414.97</v>
      </c>
      <c r="O32" s="77" t="n">
        <f aca="false" ca="false" dt2D="false" dtr="false" t="normal">I32-J32-N32</f>
        <v>3098322.6100000003</v>
      </c>
      <c r="P32" s="79" t="s">
        <v>39</v>
      </c>
      <c r="Q32" s="80" t="n"/>
      <c r="U32" s="80" t="n">
        <f aca="false" ca="false" dt2D="false" dtr="false" t="normal">ROUND(N32:N38, 2)</f>
        <v>293414.97</v>
      </c>
    </row>
    <row customFormat="true" customHeight="true" ht="72" outlineLevel="0" r="33" s="74">
      <c r="A33" s="26" t="n">
        <v>9</v>
      </c>
      <c r="B33" s="83" t="s">
        <v>47</v>
      </c>
      <c r="C33" s="79" t="n">
        <v>5</v>
      </c>
      <c r="D33" s="79" t="n">
        <v>9</v>
      </c>
      <c r="E33" s="84" t="n">
        <v>154</v>
      </c>
      <c r="F33" s="77" t="n">
        <v>7757.7</v>
      </c>
      <c r="G33" s="26" t="n">
        <v>321</v>
      </c>
      <c r="H33" s="77" t="s">
        <v>38</v>
      </c>
      <c r="I33" s="77" t="n">
        <f aca="false" ca="false" dt2D="false" dtr="false" t="normal">'Лист2'!C32+'Лист3'!E28</f>
        <v>10953613.3</v>
      </c>
      <c r="J33" s="85" t="n">
        <v>4060941.23</v>
      </c>
      <c r="K33" s="85" t="n">
        <v>0</v>
      </c>
      <c r="L33" s="85" t="n">
        <v>0</v>
      </c>
      <c r="M33" s="85" t="n">
        <v>0</v>
      </c>
      <c r="N33" s="85" t="n">
        <v>1077853.66</v>
      </c>
      <c r="O33" s="77" t="n">
        <f aca="false" ca="false" dt2D="false" dtr="false" t="normal">I33-J33-N33</f>
        <v>5814818.41</v>
      </c>
      <c r="P33" s="79" t="s">
        <v>39</v>
      </c>
      <c r="Q33" s="80" t="n"/>
      <c r="U33" s="80" t="n">
        <f aca="false" ca="false" dt2D="false" dtr="false" t="normal">ROUND(N33:N38, 2)</f>
        <v>1077853.66</v>
      </c>
    </row>
    <row customFormat="true" customHeight="true" ht="73.5" outlineLevel="0" r="34" s="74">
      <c r="A34" s="26" t="n">
        <v>10</v>
      </c>
      <c r="B34" s="83" t="s">
        <v>48</v>
      </c>
      <c r="C34" s="79" t="n">
        <v>5</v>
      </c>
      <c r="D34" s="79" t="n">
        <v>4</v>
      </c>
      <c r="E34" s="84" t="n">
        <v>84</v>
      </c>
      <c r="F34" s="77" t="n">
        <v>3415.08</v>
      </c>
      <c r="G34" s="26" t="n">
        <v>108</v>
      </c>
      <c r="H34" s="77" t="s">
        <v>38</v>
      </c>
      <c r="I34" s="77" t="n">
        <f aca="false" ca="false" dt2D="false" dtr="false" t="normal">'Лист2'!C33+'Лист3'!E29</f>
        <v>5777062.12</v>
      </c>
      <c r="J34" s="85" t="n">
        <v>1714954.13</v>
      </c>
      <c r="K34" s="85" t="n">
        <v>0</v>
      </c>
      <c r="L34" s="85" t="n">
        <v>0</v>
      </c>
      <c r="M34" s="85" t="n">
        <v>0</v>
      </c>
      <c r="N34" s="85" t="n">
        <v>457003.97</v>
      </c>
      <c r="O34" s="77" t="n">
        <f aca="false" ca="false" dt2D="false" dtr="false" t="normal">I34-J34-N34</f>
        <v>3605104.0200000005</v>
      </c>
      <c r="P34" s="79" t="s">
        <v>39</v>
      </c>
      <c r="Q34" s="80" t="n"/>
      <c r="U34" s="80" t="n">
        <f aca="false" ca="false" dt2D="false" dtr="false" t="normal">ROUND(N34:N40, 2)</f>
        <v>457003.97</v>
      </c>
    </row>
    <row customFormat="true" customHeight="true" ht="72.75" outlineLevel="0" r="35" s="74">
      <c r="A35" s="26" t="n">
        <v>11</v>
      </c>
      <c r="B35" s="83" t="s">
        <v>49</v>
      </c>
      <c r="C35" s="79" t="n">
        <v>4</v>
      </c>
      <c r="D35" s="79" t="n">
        <v>3</v>
      </c>
      <c r="E35" s="84" t="n">
        <v>49</v>
      </c>
      <c r="F35" s="77" t="n">
        <v>1964.37</v>
      </c>
      <c r="G35" s="26" t="n">
        <v>89</v>
      </c>
      <c r="H35" s="77" t="s">
        <v>38</v>
      </c>
      <c r="I35" s="77" t="n">
        <f aca="false" ca="false" dt2D="false" dtr="false" t="normal">'Лист2'!C34+'Лист3'!E30</f>
        <v>11062370.34</v>
      </c>
      <c r="J35" s="85" t="n">
        <v>1091908.1</v>
      </c>
      <c r="K35" s="85" t="n">
        <v>0</v>
      </c>
      <c r="L35" s="85" t="n">
        <v>0</v>
      </c>
      <c r="M35" s="85" t="n">
        <v>0</v>
      </c>
      <c r="N35" s="85" t="n">
        <v>291280.63</v>
      </c>
      <c r="O35" s="77" t="n">
        <f aca="false" ca="false" dt2D="false" dtr="false" t="normal">I35-J35-N35</f>
        <v>9679181.61</v>
      </c>
      <c r="P35" s="79" t="s">
        <v>39</v>
      </c>
      <c r="Q35" s="80" t="n"/>
      <c r="U35" s="80" t="n">
        <f aca="false" ca="false" dt2D="false" dtr="false" t="normal">ROUND(N35:N40, 2)</f>
        <v>291280.63</v>
      </c>
    </row>
    <row customFormat="true" customHeight="true" ht="73.5" outlineLevel="0" r="36" s="74">
      <c r="A36" s="26" t="n">
        <v>12</v>
      </c>
      <c r="B36" s="83" t="s">
        <v>50</v>
      </c>
      <c r="C36" s="79" t="n">
        <v>5</v>
      </c>
      <c r="D36" s="79" t="n">
        <v>3</v>
      </c>
      <c r="E36" s="84" t="n">
        <v>60</v>
      </c>
      <c r="F36" s="77" t="n">
        <v>2496.72</v>
      </c>
      <c r="G36" s="26" t="n">
        <v>93</v>
      </c>
      <c r="H36" s="77" t="s">
        <v>38</v>
      </c>
      <c r="I36" s="77" t="n">
        <f aca="false" ca="false" dt2D="false" dtr="false" t="normal">'Лист2'!C35+'Лист3'!E31</f>
        <v>4253615.27</v>
      </c>
      <c r="J36" s="85" t="n">
        <v>1369735.28</v>
      </c>
      <c r="K36" s="85" t="n">
        <v>0</v>
      </c>
      <c r="L36" s="85" t="n">
        <v>0</v>
      </c>
      <c r="M36" s="85" t="n">
        <v>0</v>
      </c>
      <c r="N36" s="85" t="n">
        <v>363531.24</v>
      </c>
      <c r="O36" s="77" t="n">
        <f aca="false" ca="false" dt2D="false" dtr="false" t="normal">I36-J36-N36</f>
        <v>2520348.749999999</v>
      </c>
      <c r="P36" s="79" t="s">
        <v>39</v>
      </c>
      <c r="Q36" s="80" t="n"/>
      <c r="U36" s="80" t="n">
        <f aca="false" ca="false" dt2D="false" dtr="false" t="normal">ROUND(N36:N41, 2)</f>
        <v>363531.24</v>
      </c>
    </row>
    <row customFormat="true" customHeight="true" ht="75.75" outlineLevel="0" r="37" s="74">
      <c r="A37" s="26" t="n">
        <v>13</v>
      </c>
      <c r="B37" s="83" t="s">
        <v>51</v>
      </c>
      <c r="C37" s="79" t="n">
        <v>9</v>
      </c>
      <c r="D37" s="79" t="n">
        <v>1</v>
      </c>
      <c r="E37" s="84" t="n">
        <v>36</v>
      </c>
      <c r="F37" s="77" t="n">
        <v>1876.8</v>
      </c>
      <c r="G37" s="26" t="n">
        <v>91</v>
      </c>
      <c r="H37" s="77" t="s">
        <v>38</v>
      </c>
      <c r="I37" s="77" t="n">
        <f aca="false" ca="false" dt2D="false" dtr="false" t="normal">'Лист2'!C36+'Лист3'!E32</f>
        <v>2267987.63</v>
      </c>
      <c r="J37" s="85" t="n">
        <v>240661.54</v>
      </c>
      <c r="K37" s="85" t="n">
        <v>0</v>
      </c>
      <c r="L37" s="85" t="n">
        <v>0</v>
      </c>
      <c r="M37" s="85" t="n">
        <v>0</v>
      </c>
      <c r="N37" s="85" t="n">
        <v>77509.13</v>
      </c>
      <c r="O37" s="77" t="n">
        <f aca="false" ca="false" dt2D="false" dtr="false" t="normal">I37-J37-N37</f>
        <v>1949816.96</v>
      </c>
      <c r="P37" s="79" t="s">
        <v>39</v>
      </c>
      <c r="Q37" s="80" t="n"/>
      <c r="U37" s="80" t="n">
        <f aca="false" ca="false" dt2D="false" dtr="false" t="normal">ROUND(N31:N38, 2)</f>
        <v>77509.13</v>
      </c>
    </row>
    <row customFormat="true" customHeight="true" ht="75.75" outlineLevel="0" r="38" s="74">
      <c r="A38" s="26" t="n">
        <v>14</v>
      </c>
      <c r="B38" s="83" t="s">
        <v>52</v>
      </c>
      <c r="C38" s="79" t="n">
        <v>9</v>
      </c>
      <c r="D38" s="79" t="n">
        <v>1</v>
      </c>
      <c r="E38" s="84" t="n">
        <v>36</v>
      </c>
      <c r="F38" s="77" t="n">
        <v>2674</v>
      </c>
      <c r="G38" s="26" t="n">
        <v>85</v>
      </c>
      <c r="H38" s="77" t="s">
        <v>38</v>
      </c>
      <c r="I38" s="77" t="n">
        <f aca="false" ca="false" dt2D="false" dtr="false" t="normal">'Лист2'!C37+'Лист3'!E33</f>
        <v>2268273.5599999996</v>
      </c>
      <c r="J38" s="85" t="n">
        <v>191649.86</v>
      </c>
      <c r="K38" s="85" t="n">
        <v>0</v>
      </c>
      <c r="L38" s="85" t="n">
        <v>0</v>
      </c>
      <c r="M38" s="85" t="n">
        <v>0</v>
      </c>
      <c r="N38" s="85" t="n">
        <v>59094.2</v>
      </c>
      <c r="O38" s="77" t="n">
        <f aca="false" ca="false" dt2D="false" dtr="false" t="normal">I38-J38-N38</f>
        <v>2017529.4999999998</v>
      </c>
      <c r="P38" s="79" t="s">
        <v>39</v>
      </c>
      <c r="Q38" s="80" t="n"/>
      <c r="U38" s="80" t="n">
        <f aca="false" ca="false" dt2D="false" dtr="false" t="normal">ROUND(N32:N38, 2)</f>
        <v>59094.2</v>
      </c>
    </row>
    <row customFormat="true" customHeight="true" ht="30.75" outlineLevel="0" r="39" s="74">
      <c r="A39" s="86" t="n"/>
      <c r="B39" s="87" t="n"/>
      <c r="C39" s="88" t="n"/>
      <c r="D39" s="88" t="n"/>
      <c r="E39" s="89" t="n"/>
      <c r="F39" s="90" t="n"/>
      <c r="G39" s="86" t="n"/>
      <c r="H39" s="90" t="n"/>
      <c r="I39" s="90" t="n"/>
      <c r="J39" s="91" t="n"/>
      <c r="K39" s="91" t="n"/>
      <c r="L39" s="91" t="n"/>
      <c r="M39" s="91" t="n"/>
      <c r="N39" s="91" t="n"/>
      <c r="O39" s="90" t="n"/>
      <c r="P39" s="92" t="s">
        <v>53</v>
      </c>
      <c r="Q39" s="80" t="n"/>
      <c r="U39" s="80" t="n"/>
    </row>
    <row customHeight="true" ht="170.25" outlineLevel="0" r="40">
      <c r="A40" s="93" t="s">
        <v>54</v>
      </c>
      <c r="B40" s="93" t="s"/>
      <c r="C40" s="93" t="s"/>
      <c r="D40" s="93" t="s"/>
      <c r="E40" s="93" t="s"/>
      <c r="F40" s="93" t="s"/>
      <c r="G40" s="94" t="n"/>
      <c r="H40" s="94" t="n"/>
      <c r="I40" s="94" t="n"/>
      <c r="J40" s="94" t="n"/>
      <c r="K40" s="94" t="n"/>
      <c r="L40" s="94" t="n"/>
      <c r="M40" s="94" t="n"/>
      <c r="N40" s="94" t="n"/>
      <c r="O40" s="95" t="s">
        <v>55</v>
      </c>
      <c r="P40" s="95" t="s"/>
    </row>
    <row ht="23.25" outlineLevel="0" r="41">
      <c r="A41" s="5" t="n"/>
      <c r="B41" s="6" t="n"/>
    </row>
    <row outlineLevel="0" r="42">
      <c r="A42" s="5" t="n"/>
      <c r="B42" s="6" t="n"/>
    </row>
    <row outlineLevel="0" r="43">
      <c r="A43" s="5" t="n"/>
      <c r="B43" s="6" t="n"/>
    </row>
    <row outlineLevel="0" r="44">
      <c r="A44" s="5" t="n"/>
      <c r="B44" s="6" t="n"/>
    </row>
    <row outlineLevel="0" r="45">
      <c r="A45" s="5" t="n"/>
      <c r="B45" s="6" t="n"/>
    </row>
    <row outlineLevel="0" r="46">
      <c r="A46" s="5" t="n"/>
      <c r="B46" s="6" t="n"/>
    </row>
    <row outlineLevel="0" r="47">
      <c r="A47" s="5" t="n"/>
      <c r="B47" s="6" t="n"/>
    </row>
    <row outlineLevel="0" r="48">
      <c r="A48" s="5" t="n"/>
      <c r="B48" s="6" t="n"/>
    </row>
    <row outlineLevel="0" r="49">
      <c r="A49" s="5" t="n"/>
      <c r="B49" s="6" t="n"/>
    </row>
    <row outlineLevel="0" r="50">
      <c r="A50" s="5" t="n"/>
      <c r="B50" s="6" t="n"/>
    </row>
    <row outlineLevel="0" r="51">
      <c r="A51" s="5" t="n"/>
      <c r="B51" s="6" t="n"/>
    </row>
    <row outlineLevel="0" r="52">
      <c r="A52" s="5" t="n"/>
      <c r="B52" s="6" t="n"/>
    </row>
    <row outlineLevel="0" r="53">
      <c r="A53" s="5" t="n"/>
      <c r="B53" s="6" t="n"/>
    </row>
    <row outlineLevel="0" r="54">
      <c r="A54" s="5" t="n"/>
      <c r="B54" s="6" t="n"/>
    </row>
    <row outlineLevel="0" r="55">
      <c r="A55" s="5" t="n"/>
      <c r="B55" s="6" t="n"/>
    </row>
    <row outlineLevel="0" r="56">
      <c r="A56" s="5" t="n"/>
      <c r="B56" s="6" t="n"/>
    </row>
    <row outlineLevel="0" r="57">
      <c r="A57" s="5" t="n"/>
      <c r="B57" s="6" t="n"/>
    </row>
    <row outlineLevel="0" r="58">
      <c r="A58" s="5" t="n"/>
      <c r="B58" s="6" t="n"/>
    </row>
    <row outlineLevel="0" r="59">
      <c r="A59" s="5" t="n"/>
      <c r="B59" s="6" t="n"/>
    </row>
    <row outlineLevel="0" r="60">
      <c r="A60" s="5" t="n"/>
      <c r="B60" s="6" t="n"/>
    </row>
    <row outlineLevel="0" r="61">
      <c r="A61" s="5" t="n"/>
      <c r="B61" s="6" t="n"/>
    </row>
    <row outlineLevel="0" r="62">
      <c r="A62" s="5" t="n"/>
      <c r="B62" s="6" t="n"/>
    </row>
    <row outlineLevel="0" r="63">
      <c r="A63" s="5" t="n"/>
      <c r="B63" s="6" t="n"/>
    </row>
    <row outlineLevel="0" r="64">
      <c r="A64" s="5" t="n"/>
      <c r="B64" s="6" t="n"/>
    </row>
    <row outlineLevel="0" r="65">
      <c r="A65" s="5" t="n"/>
      <c r="B65" s="6" t="n"/>
    </row>
    <row outlineLevel="0" r="66">
      <c r="A66" s="5" t="n"/>
      <c r="B66" s="6" t="n"/>
    </row>
    <row outlineLevel="0" r="67">
      <c r="A67" s="5" t="n"/>
      <c r="B67" s="6" t="n"/>
    </row>
    <row outlineLevel="0" r="68">
      <c r="A68" s="5" t="n"/>
      <c r="B68" s="6" t="n"/>
    </row>
    <row outlineLevel="0" r="69">
      <c r="A69" s="5" t="n"/>
      <c r="B69" s="6" t="n"/>
    </row>
    <row outlineLevel="0" r="70">
      <c r="A70" s="5" t="n"/>
      <c r="B70" s="6" t="n"/>
    </row>
    <row outlineLevel="0" r="71">
      <c r="A71" s="5" t="n"/>
      <c r="B71" s="6" t="n"/>
    </row>
    <row outlineLevel="0" r="72">
      <c r="A72" s="5" t="n"/>
      <c r="B72" s="6" t="n"/>
    </row>
    <row outlineLevel="0" r="73">
      <c r="A73" s="5" t="n"/>
      <c r="B73" s="6" t="n"/>
    </row>
    <row outlineLevel="0" r="74">
      <c r="A74" s="5" t="n"/>
      <c r="B74" s="6" t="n"/>
    </row>
    <row outlineLevel="0" r="75">
      <c r="A75" s="5" t="n"/>
      <c r="B75" s="6" t="n"/>
    </row>
    <row outlineLevel="0" r="76">
      <c r="A76" s="5" t="n"/>
      <c r="B76" s="6" t="n"/>
    </row>
    <row outlineLevel="0" r="77">
      <c r="A77" s="5" t="n"/>
      <c r="B77" s="6" t="n"/>
    </row>
    <row outlineLevel="0" r="78">
      <c r="A78" s="5" t="n"/>
      <c r="B78" s="6" t="n"/>
    </row>
    <row outlineLevel="0" r="79">
      <c r="A79" s="5" t="n"/>
      <c r="B79" s="6" t="n"/>
    </row>
    <row outlineLevel="0" r="80">
      <c r="A80" s="5" t="n"/>
      <c r="B80" s="6" t="n"/>
    </row>
    <row outlineLevel="0" r="81">
      <c r="A81" s="5" t="n"/>
      <c r="B81" s="6" t="n"/>
    </row>
    <row outlineLevel="0" r="82">
      <c r="A82" s="5" t="n"/>
      <c r="B82" s="6" t="n"/>
    </row>
    <row outlineLevel="0" r="83">
      <c r="A83" s="5" t="n"/>
      <c r="B83" s="6" t="n"/>
    </row>
    <row outlineLevel="0" r="84">
      <c r="A84" s="5" t="n"/>
      <c r="B84" s="6" t="n"/>
    </row>
    <row outlineLevel="0" r="85">
      <c r="A85" s="5" t="n"/>
      <c r="B85" s="6" t="n"/>
    </row>
    <row outlineLevel="0" r="86">
      <c r="A86" s="5" t="n"/>
      <c r="B86" s="6" t="n"/>
    </row>
    <row outlineLevel="0" r="87">
      <c r="A87" s="5" t="n"/>
      <c r="B87" s="6" t="n"/>
    </row>
    <row outlineLevel="0" r="88">
      <c r="A88" s="5" t="n"/>
      <c r="B88" s="6" t="n"/>
    </row>
    <row outlineLevel="0" r="89">
      <c r="A89" s="5" t="n"/>
      <c r="B89" s="6" t="n"/>
    </row>
    <row outlineLevel="0" r="90">
      <c r="A90" s="5" t="n"/>
      <c r="B90" s="6" t="n"/>
    </row>
    <row outlineLevel="0" r="91">
      <c r="A91" s="5" t="n"/>
      <c r="B91" s="6" t="n"/>
    </row>
    <row outlineLevel="0" r="92">
      <c r="A92" s="5" t="n"/>
      <c r="B92" s="6" t="n"/>
    </row>
    <row outlineLevel="0" r="93">
      <c r="A93" s="5" t="n"/>
      <c r="B93" s="6" t="n"/>
    </row>
    <row outlineLevel="0" r="94">
      <c r="A94" s="5" t="n"/>
      <c r="B94" s="6" t="n"/>
    </row>
    <row outlineLevel="0" r="95">
      <c r="A95" s="5" t="n"/>
      <c r="B95" s="6" t="n"/>
    </row>
    <row outlineLevel="0" r="96">
      <c r="A96" s="5" t="n"/>
      <c r="B96" s="6" t="n"/>
    </row>
    <row outlineLevel="0" r="97">
      <c r="A97" s="5" t="n"/>
      <c r="B97" s="6" t="n"/>
    </row>
    <row outlineLevel="0" r="98">
      <c r="A98" s="5" t="n"/>
      <c r="B98" s="6" t="n"/>
    </row>
    <row outlineLevel="0" r="99">
      <c r="A99" s="5" t="n"/>
      <c r="B99" s="6" t="n"/>
    </row>
    <row outlineLevel="0" r="100">
      <c r="A100" s="5" t="n"/>
      <c r="B100" s="6" t="n"/>
    </row>
    <row outlineLevel="0" r="101">
      <c r="A101" s="5" t="n"/>
      <c r="B101" s="6" t="n"/>
    </row>
    <row outlineLevel="0" r="102">
      <c r="A102" s="5" t="n"/>
      <c r="B102" s="6" t="n"/>
    </row>
    <row outlineLevel="0" r="103">
      <c r="A103" s="5" t="n"/>
      <c r="B103" s="6" t="n"/>
    </row>
    <row outlineLevel="0" r="104">
      <c r="A104" s="5" t="n"/>
      <c r="B104" s="6" t="n"/>
    </row>
    <row outlineLevel="0" r="105">
      <c r="A105" s="5" t="n"/>
      <c r="B105" s="6" t="n"/>
    </row>
    <row outlineLevel="0" r="106">
      <c r="A106" s="5" t="n"/>
      <c r="B106" s="6" t="n"/>
    </row>
    <row outlineLevel="0" r="107">
      <c r="A107" s="5" t="n"/>
      <c r="B107" s="6" t="n"/>
    </row>
    <row outlineLevel="0" r="108">
      <c r="A108" s="5" t="n"/>
      <c r="B108" s="6" t="n"/>
    </row>
    <row outlineLevel="0" r="109">
      <c r="A109" s="5" t="n"/>
      <c r="B109" s="6" t="n"/>
    </row>
    <row outlineLevel="0" r="110">
      <c r="A110" s="5" t="n"/>
      <c r="B110" s="6" t="n"/>
    </row>
    <row outlineLevel="0" r="111">
      <c r="A111" s="5" t="n"/>
      <c r="B111" s="6" t="n"/>
    </row>
    <row outlineLevel="0" r="112">
      <c r="A112" s="5" t="n"/>
      <c r="B112" s="6" t="n"/>
    </row>
    <row outlineLevel="0" r="113">
      <c r="A113" s="5" t="n"/>
      <c r="B113" s="6" t="n"/>
    </row>
    <row outlineLevel="0" r="114">
      <c r="A114" s="5" t="n"/>
      <c r="B114" s="6" t="n"/>
    </row>
    <row outlineLevel="0" r="115">
      <c r="A115" s="5" t="n"/>
      <c r="B115" s="6" t="n"/>
    </row>
    <row outlineLevel="0" r="116">
      <c r="A116" s="5" t="n"/>
      <c r="B116" s="6" t="n"/>
    </row>
    <row outlineLevel="0" r="117">
      <c r="A117" s="5" t="n"/>
      <c r="B117" s="6" t="n"/>
    </row>
    <row outlineLevel="0" r="118">
      <c r="A118" s="5" t="n"/>
      <c r="B118" s="6" t="n"/>
    </row>
    <row outlineLevel="0" r="119">
      <c r="A119" s="5" t="n"/>
      <c r="B119" s="6" t="n"/>
    </row>
    <row outlineLevel="0" r="120">
      <c r="A120" s="5" t="n"/>
      <c r="B120" s="6" t="n"/>
    </row>
    <row outlineLevel="0" r="121">
      <c r="A121" s="5" t="n"/>
      <c r="B121" s="6" t="n"/>
    </row>
    <row outlineLevel="0" r="122">
      <c r="A122" s="5" t="n"/>
      <c r="B122" s="6" t="n"/>
    </row>
    <row outlineLevel="0" r="123">
      <c r="A123" s="5" t="n"/>
      <c r="B123" s="6" t="n"/>
    </row>
    <row outlineLevel="0" r="124">
      <c r="A124" s="5" t="n"/>
      <c r="B124" s="6" t="n"/>
    </row>
    <row outlineLevel="0" r="125">
      <c r="A125" s="5" t="n"/>
      <c r="B125" s="6" t="n"/>
    </row>
    <row outlineLevel="0" r="126">
      <c r="A126" s="5" t="n"/>
      <c r="B126" s="6" t="n"/>
    </row>
    <row outlineLevel="0" r="127">
      <c r="A127" s="5" t="n"/>
      <c r="B127" s="6" t="n"/>
    </row>
    <row outlineLevel="0" r="128">
      <c r="A128" s="5" t="n"/>
      <c r="B128" s="6" t="n"/>
    </row>
    <row outlineLevel="0" r="129">
      <c r="A129" s="5" t="n"/>
      <c r="B129" s="6" t="n"/>
    </row>
    <row outlineLevel="0" r="130">
      <c r="A130" s="5" t="n"/>
      <c r="B130" s="6" t="n"/>
    </row>
    <row outlineLevel="0" r="131">
      <c r="A131" s="5" t="n"/>
      <c r="B131" s="6" t="n"/>
    </row>
    <row outlineLevel="0" r="132">
      <c r="A132" s="5" t="n"/>
      <c r="B132" s="6" t="n"/>
    </row>
    <row outlineLevel="0" r="133">
      <c r="A133" s="5" t="n"/>
      <c r="B133" s="6" t="n"/>
    </row>
    <row outlineLevel="0" r="134">
      <c r="A134" s="5" t="n"/>
      <c r="B134" s="6" t="n"/>
    </row>
    <row outlineLevel="0" r="135">
      <c r="A135" s="5" t="n"/>
      <c r="B135" s="6" t="n"/>
    </row>
    <row outlineLevel="0" r="136">
      <c r="A136" s="5" t="n"/>
      <c r="B136" s="6" t="n"/>
    </row>
    <row outlineLevel="0" r="137">
      <c r="A137" s="5" t="n"/>
      <c r="B137" s="6" t="n"/>
    </row>
    <row outlineLevel="0" r="138">
      <c r="A138" s="5" t="n"/>
      <c r="B138" s="6" t="n"/>
    </row>
    <row outlineLevel="0" r="139">
      <c r="A139" s="5" t="n"/>
      <c r="B139" s="6" t="n"/>
    </row>
    <row outlineLevel="0" r="140">
      <c r="A140" s="5" t="n"/>
      <c r="B140" s="6" t="n"/>
    </row>
    <row outlineLevel="0" r="141">
      <c r="A141" s="5" t="n"/>
      <c r="B141" s="6" t="n"/>
    </row>
    <row outlineLevel="0" r="142">
      <c r="A142" s="5" t="n"/>
      <c r="B142" s="6" t="n"/>
    </row>
    <row outlineLevel="0" r="143">
      <c r="A143" s="5" t="n"/>
      <c r="B143" s="6" t="n"/>
    </row>
    <row outlineLevel="0" r="144">
      <c r="A144" s="5" t="n"/>
      <c r="B144" s="6" t="n"/>
    </row>
    <row outlineLevel="0" r="145">
      <c r="A145" s="5" t="n"/>
      <c r="B145" s="6" t="n"/>
    </row>
    <row outlineLevel="0" r="146">
      <c r="A146" s="5" t="n"/>
      <c r="B146" s="6" t="n"/>
    </row>
    <row outlineLevel="0" r="147">
      <c r="A147" s="5" t="n"/>
      <c r="B147" s="6" t="n"/>
    </row>
    <row outlineLevel="0" r="148">
      <c r="A148" s="5" t="n"/>
      <c r="B148" s="6" t="n"/>
    </row>
    <row outlineLevel="0" r="149">
      <c r="A149" s="5" t="n"/>
      <c r="B149" s="6" t="n"/>
    </row>
    <row outlineLevel="0" r="150">
      <c r="A150" s="5" t="n"/>
      <c r="B150" s="6" t="n"/>
    </row>
    <row outlineLevel="0" r="151">
      <c r="A151" s="5" t="n"/>
      <c r="B151" s="6" t="n"/>
    </row>
    <row outlineLevel="0" r="152">
      <c r="A152" s="5" t="n"/>
      <c r="B152" s="6" t="n"/>
    </row>
    <row outlineLevel="0" r="153">
      <c r="A153" s="5" t="n"/>
      <c r="B153" s="6" t="n"/>
    </row>
    <row outlineLevel="0" r="154">
      <c r="A154" s="5" t="n"/>
      <c r="B154" s="6" t="n"/>
    </row>
    <row outlineLevel="0" r="155">
      <c r="A155" s="5" t="n"/>
      <c r="B155" s="6" t="n"/>
    </row>
    <row outlineLevel="0" r="156">
      <c r="A156" s="5" t="n"/>
      <c r="B156" s="6" t="n"/>
    </row>
    <row outlineLevel="0" r="157">
      <c r="A157" s="5" t="n"/>
      <c r="B157" s="6" t="n"/>
    </row>
    <row outlineLevel="0" r="158">
      <c r="A158" s="5" t="n"/>
      <c r="B158" s="6" t="n"/>
    </row>
    <row outlineLevel="0" r="159">
      <c r="A159" s="5" t="n"/>
      <c r="B159" s="6" t="n"/>
    </row>
    <row outlineLevel="0" r="160">
      <c r="A160" s="5" t="n"/>
      <c r="B160" s="6" t="n"/>
    </row>
    <row outlineLevel="0" r="161">
      <c r="A161" s="5" t="n"/>
      <c r="B161" s="6" t="n"/>
    </row>
    <row outlineLevel="0" r="162">
      <c r="A162" s="5" t="n"/>
      <c r="B162" s="6" t="n"/>
    </row>
    <row outlineLevel="0" r="163">
      <c r="A163" s="5" t="n"/>
      <c r="B163" s="6" t="n"/>
    </row>
    <row outlineLevel="0" r="164">
      <c r="A164" s="5" t="n"/>
      <c r="B164" s="6" t="n"/>
    </row>
    <row outlineLevel="0" r="165">
      <c r="A165" s="5" t="n"/>
      <c r="B165" s="6" t="n"/>
    </row>
    <row outlineLevel="0" r="166">
      <c r="A166" s="5" t="n"/>
      <c r="B166" s="6" t="n"/>
    </row>
    <row outlineLevel="0" r="167">
      <c r="A167" s="5" t="n"/>
      <c r="B167" s="6" t="n"/>
    </row>
    <row outlineLevel="0" r="168">
      <c r="A168" s="5" t="n"/>
      <c r="B168" s="6" t="n"/>
    </row>
    <row outlineLevel="0" r="169">
      <c r="A169" s="5" t="n"/>
      <c r="B169" s="6" t="n"/>
    </row>
    <row outlineLevel="0" r="170">
      <c r="A170" s="5" t="n"/>
      <c r="B170" s="6" t="n"/>
    </row>
    <row outlineLevel="0" r="171">
      <c r="A171" s="5" t="n"/>
      <c r="B171" s="6" t="n"/>
    </row>
    <row outlineLevel="0" r="172">
      <c r="A172" s="5" t="n"/>
      <c r="B172" s="6" t="n"/>
    </row>
    <row outlineLevel="0" r="173">
      <c r="A173" s="5" t="n"/>
      <c r="B173" s="6" t="n"/>
    </row>
    <row outlineLevel="0" r="174">
      <c r="A174" s="5" t="n"/>
      <c r="B174" s="6" t="n"/>
    </row>
    <row outlineLevel="0" r="175">
      <c r="A175" s="5" t="n"/>
      <c r="B175" s="6" t="n"/>
    </row>
    <row outlineLevel="0" r="176">
      <c r="A176" s="5" t="n"/>
      <c r="B176" s="6" t="n"/>
    </row>
    <row outlineLevel="0" r="177">
      <c r="A177" s="5" t="n"/>
      <c r="B177" s="6" t="n"/>
    </row>
    <row outlineLevel="0" r="178">
      <c r="A178" s="5" t="n"/>
      <c r="B178" s="6" t="n"/>
    </row>
    <row outlineLevel="0" r="179">
      <c r="A179" s="5" t="n"/>
      <c r="B179" s="6" t="n"/>
    </row>
    <row outlineLevel="0" r="180">
      <c r="A180" s="5" t="n"/>
      <c r="B180" s="6" t="n"/>
    </row>
    <row outlineLevel="0" r="181">
      <c r="A181" s="5" t="n"/>
      <c r="B181" s="6" t="n"/>
    </row>
    <row outlineLevel="0" r="182">
      <c r="A182" s="5" t="n"/>
      <c r="B182" s="6" t="n"/>
    </row>
    <row outlineLevel="0" r="183">
      <c r="A183" s="5" t="n"/>
      <c r="B183" s="6" t="n"/>
    </row>
    <row outlineLevel="0" r="184">
      <c r="A184" s="5" t="n"/>
      <c r="B184" s="6" t="n"/>
    </row>
    <row outlineLevel="0" r="185">
      <c r="A185" s="5" t="n"/>
      <c r="B185" s="6" t="n"/>
    </row>
    <row outlineLevel="0" r="186">
      <c r="A186" s="5" t="n"/>
      <c r="B186" s="6" t="n"/>
    </row>
    <row outlineLevel="0" r="187">
      <c r="A187" s="5" t="n"/>
      <c r="B187" s="6" t="n"/>
    </row>
    <row outlineLevel="0" r="188">
      <c r="A188" s="5" t="n"/>
      <c r="B188" s="6" t="n"/>
    </row>
    <row outlineLevel="0" r="189">
      <c r="A189" s="5" t="n"/>
      <c r="B189" s="6" t="n"/>
    </row>
    <row outlineLevel="0" r="190">
      <c r="A190" s="5" t="n"/>
      <c r="B190" s="6" t="n"/>
    </row>
    <row outlineLevel="0" r="191">
      <c r="A191" s="5" t="n"/>
      <c r="B191" s="6" t="n"/>
    </row>
    <row outlineLevel="0" r="192">
      <c r="A192" s="5" t="n"/>
      <c r="B192" s="6" t="n"/>
    </row>
    <row outlineLevel="0" r="193">
      <c r="A193" s="5" t="n"/>
      <c r="B193" s="6" t="n"/>
    </row>
    <row outlineLevel="0" r="194">
      <c r="A194" s="5" t="n"/>
      <c r="B194" s="6" t="n"/>
    </row>
    <row outlineLevel="0" r="195">
      <c r="A195" s="5" t="n"/>
      <c r="B195" s="6" t="n"/>
    </row>
    <row outlineLevel="0" r="196">
      <c r="A196" s="5" t="n"/>
      <c r="B196" s="6" t="n"/>
    </row>
    <row outlineLevel="0" r="197">
      <c r="A197" s="5" t="n"/>
      <c r="B197" s="6" t="n"/>
    </row>
    <row outlineLevel="0" r="198">
      <c r="A198" s="5" t="n"/>
      <c r="B198" s="6" t="n"/>
    </row>
    <row outlineLevel="0" r="199">
      <c r="A199" s="5" t="n"/>
      <c r="B199" s="6" t="n"/>
    </row>
    <row outlineLevel="0" r="200">
      <c r="A200" s="5" t="n"/>
      <c r="B200" s="6" t="n"/>
    </row>
    <row outlineLevel="0" r="201">
      <c r="A201" s="5" t="n"/>
      <c r="B201" s="6" t="n"/>
    </row>
    <row outlineLevel="0" r="202">
      <c r="A202" s="5" t="n"/>
      <c r="B202" s="6" t="n"/>
    </row>
    <row outlineLevel="0" r="203">
      <c r="A203" s="5" t="n"/>
      <c r="B203" s="6" t="n"/>
    </row>
    <row outlineLevel="0" r="204">
      <c r="A204" s="5" t="n"/>
      <c r="B204" s="6" t="n"/>
    </row>
    <row outlineLevel="0" r="205">
      <c r="A205" s="5" t="n"/>
      <c r="B205" s="6" t="n"/>
    </row>
    <row outlineLevel="0" r="206">
      <c r="A206" s="5" t="n"/>
      <c r="B206" s="6" t="n"/>
    </row>
    <row outlineLevel="0" r="207">
      <c r="A207" s="5" t="n"/>
      <c r="B207" s="6" t="n"/>
    </row>
    <row outlineLevel="0" r="208">
      <c r="A208" s="5" t="n"/>
      <c r="B208" s="6" t="n"/>
    </row>
    <row outlineLevel="0" r="209">
      <c r="A209" s="5" t="n"/>
      <c r="B209" s="6" t="n"/>
    </row>
    <row outlineLevel="0" r="210">
      <c r="A210" s="5" t="n"/>
      <c r="B210" s="6" t="n"/>
    </row>
    <row outlineLevel="0" r="211">
      <c r="A211" s="5" t="n"/>
      <c r="B211" s="6" t="n"/>
    </row>
    <row outlineLevel="0" r="212">
      <c r="A212" s="5" t="n"/>
      <c r="B212" s="6" t="n"/>
    </row>
    <row outlineLevel="0" r="213">
      <c r="A213" s="5" t="n"/>
      <c r="B213" s="6" t="n"/>
    </row>
    <row outlineLevel="0" r="214">
      <c r="A214" s="5" t="n"/>
      <c r="B214" s="6" t="n"/>
    </row>
    <row outlineLevel="0" r="215">
      <c r="A215" s="5" t="n"/>
      <c r="B215" s="6" t="n"/>
    </row>
    <row outlineLevel="0" r="216">
      <c r="A216" s="5" t="n"/>
      <c r="B216" s="6" t="n"/>
    </row>
    <row outlineLevel="0" r="217">
      <c r="A217" s="5" t="n"/>
      <c r="B217" s="6" t="n"/>
    </row>
    <row outlineLevel="0" r="218">
      <c r="A218" s="5" t="n"/>
      <c r="B218" s="6" t="n"/>
    </row>
    <row outlineLevel="0" r="219">
      <c r="A219" s="5" t="n"/>
      <c r="B219" s="6" t="n"/>
    </row>
    <row outlineLevel="0" r="220">
      <c r="A220" s="5" t="n"/>
      <c r="B220" s="6" t="n"/>
    </row>
    <row outlineLevel="0" r="221">
      <c r="A221" s="5" t="n"/>
      <c r="B221" s="6" t="n"/>
    </row>
    <row outlineLevel="0" r="222">
      <c r="A222" s="5" t="n"/>
      <c r="B222" s="6" t="n"/>
    </row>
    <row outlineLevel="0" r="223">
      <c r="A223" s="5" t="n"/>
      <c r="B223" s="6" t="n"/>
    </row>
    <row outlineLevel="0" r="224">
      <c r="A224" s="5" t="n"/>
      <c r="B224" s="6" t="n"/>
    </row>
    <row outlineLevel="0" r="225">
      <c r="A225" s="5" t="n"/>
      <c r="B225" s="6" t="n"/>
    </row>
    <row outlineLevel="0" r="226">
      <c r="A226" s="5" t="n"/>
      <c r="B226" s="6" t="n"/>
    </row>
    <row outlineLevel="0" r="227">
      <c r="A227" s="5" t="n"/>
      <c r="B227" s="6" t="n"/>
    </row>
    <row outlineLevel="0" r="228">
      <c r="A228" s="5" t="n"/>
      <c r="B228" s="6" t="n"/>
    </row>
    <row outlineLevel="0" r="229">
      <c r="A229" s="5" t="n"/>
      <c r="B229" s="6" t="n"/>
    </row>
    <row outlineLevel="0" r="230">
      <c r="A230" s="5" t="n"/>
      <c r="B230" s="6" t="n"/>
    </row>
    <row outlineLevel="0" r="231">
      <c r="A231" s="5" t="n"/>
      <c r="B231" s="6" t="n"/>
    </row>
    <row outlineLevel="0" r="232">
      <c r="A232" s="5" t="n"/>
      <c r="B232" s="6" t="n"/>
    </row>
    <row outlineLevel="0" r="233">
      <c r="A233" s="5" t="n"/>
      <c r="B233" s="6" t="n"/>
    </row>
    <row outlineLevel="0" r="234">
      <c r="A234" s="5" t="n"/>
      <c r="B234" s="6" t="n"/>
    </row>
    <row outlineLevel="0" r="235">
      <c r="A235" s="5" t="n"/>
      <c r="B235" s="6" t="n"/>
    </row>
    <row outlineLevel="0" r="236">
      <c r="A236" s="5" t="n"/>
      <c r="B236" s="6" t="n"/>
    </row>
    <row outlineLevel="0" r="237">
      <c r="A237" s="5" t="n"/>
      <c r="B237" s="6" t="n"/>
    </row>
    <row outlineLevel="0" r="238">
      <c r="A238" s="5" t="n"/>
      <c r="B238" s="6" t="n"/>
    </row>
    <row outlineLevel="0" r="239">
      <c r="A239" s="5" t="n"/>
      <c r="B239" s="6" t="n"/>
    </row>
    <row outlineLevel="0" r="240">
      <c r="A240" s="5" t="n"/>
      <c r="B240" s="6" t="n"/>
    </row>
    <row outlineLevel="0" r="241">
      <c r="A241" s="5" t="n"/>
      <c r="B241" s="6" t="n"/>
    </row>
    <row outlineLevel="0" r="242">
      <c r="A242" s="5" t="n"/>
      <c r="B242" s="6" t="n"/>
    </row>
    <row outlineLevel="0" r="243">
      <c r="A243" s="5" t="n"/>
      <c r="B243" s="6" t="n"/>
    </row>
    <row outlineLevel="0" r="244">
      <c r="A244" s="5" t="n"/>
      <c r="B244" s="6" t="n"/>
    </row>
    <row outlineLevel="0" r="245">
      <c r="A245" s="5" t="n"/>
      <c r="B245" s="6" t="n"/>
    </row>
    <row outlineLevel="0" r="246">
      <c r="A246" s="5" t="n"/>
      <c r="B246" s="6" t="n"/>
    </row>
    <row outlineLevel="0" r="247">
      <c r="A247" s="5" t="n"/>
      <c r="B247" s="6" t="n"/>
    </row>
    <row outlineLevel="0" r="248">
      <c r="A248" s="5" t="n"/>
      <c r="B248" s="6" t="n"/>
    </row>
    <row outlineLevel="0" r="249">
      <c r="A249" s="5" t="n"/>
      <c r="B249" s="6" t="n"/>
    </row>
    <row outlineLevel="0" r="250">
      <c r="A250" s="5" t="n"/>
      <c r="B250" s="6" t="n"/>
    </row>
    <row outlineLevel="0" r="251">
      <c r="A251" s="5" t="n"/>
      <c r="B251" s="6" t="n"/>
    </row>
    <row outlineLevel="0" r="252">
      <c r="A252" s="5" t="n"/>
      <c r="B252" s="6" t="n"/>
    </row>
    <row outlineLevel="0" r="253">
      <c r="A253" s="5" t="n"/>
      <c r="B253" s="6" t="n"/>
    </row>
    <row outlineLevel="0" r="254">
      <c r="A254" s="5" t="n"/>
      <c r="B254" s="6" t="n"/>
    </row>
    <row outlineLevel="0" r="255">
      <c r="A255" s="5" t="n"/>
      <c r="B255" s="6" t="n"/>
    </row>
    <row outlineLevel="0" r="256">
      <c r="A256" s="5" t="n"/>
      <c r="B256" s="6" t="n"/>
    </row>
    <row outlineLevel="0" r="257">
      <c r="A257" s="5" t="n"/>
      <c r="B257" s="6" t="n"/>
    </row>
    <row outlineLevel="0" r="258">
      <c r="A258" s="5" t="n"/>
      <c r="B258" s="6" t="n"/>
    </row>
    <row outlineLevel="0" r="259">
      <c r="A259" s="5" t="n"/>
      <c r="B259" s="6" t="n"/>
    </row>
    <row outlineLevel="0" r="260">
      <c r="A260" s="5" t="n"/>
      <c r="B260" s="6" t="n"/>
    </row>
    <row outlineLevel="0" r="261">
      <c r="A261" s="5" t="n"/>
      <c r="B261" s="6" t="n"/>
    </row>
    <row outlineLevel="0" r="262">
      <c r="A262" s="5" t="n"/>
      <c r="B262" s="6" t="n"/>
    </row>
    <row outlineLevel="0" r="263">
      <c r="A263" s="5" t="n"/>
      <c r="B263" s="6" t="n"/>
    </row>
    <row outlineLevel="0" r="264">
      <c r="A264" s="5" t="n"/>
      <c r="B264" s="6" t="n"/>
    </row>
    <row outlineLevel="0" r="265">
      <c r="A265" s="5" t="n"/>
      <c r="B265" s="6" t="n"/>
    </row>
    <row outlineLevel="0" r="266">
      <c r="A266" s="5" t="n"/>
      <c r="B266" s="6" t="n"/>
    </row>
    <row outlineLevel="0" r="267">
      <c r="A267" s="5" t="n"/>
      <c r="B267" s="6" t="n"/>
    </row>
    <row outlineLevel="0" r="268">
      <c r="A268" s="5" t="n"/>
      <c r="B268" s="6" t="n"/>
    </row>
    <row outlineLevel="0" r="269">
      <c r="A269" s="5" t="n"/>
      <c r="B269" s="6" t="n"/>
    </row>
    <row outlineLevel="0" r="270">
      <c r="A270" s="5" t="n"/>
      <c r="B270" s="6" t="n"/>
    </row>
    <row outlineLevel="0" r="271">
      <c r="A271" s="5" t="n"/>
      <c r="B271" s="6" t="n"/>
    </row>
    <row outlineLevel="0" r="272">
      <c r="A272" s="5" t="n"/>
      <c r="B272" s="6" t="n"/>
    </row>
    <row outlineLevel="0" r="273">
      <c r="A273" s="5" t="n"/>
      <c r="B273" s="6" t="n"/>
    </row>
    <row outlineLevel="0" r="274">
      <c r="A274" s="5" t="n"/>
      <c r="B274" s="6" t="n"/>
    </row>
    <row outlineLevel="0" r="275">
      <c r="A275" s="5" t="n"/>
      <c r="B275" s="6" t="n"/>
    </row>
    <row outlineLevel="0" r="276">
      <c r="A276" s="5" t="n"/>
      <c r="B276" s="6" t="n"/>
    </row>
    <row outlineLevel="0" r="277">
      <c r="A277" s="5" t="n"/>
      <c r="B277" s="6" t="n"/>
    </row>
    <row outlineLevel="0" r="278">
      <c r="A278" s="5" t="n"/>
      <c r="B278" s="6" t="n"/>
    </row>
    <row outlineLevel="0" r="279">
      <c r="A279" s="5" t="n"/>
      <c r="B279" s="6" t="n"/>
    </row>
    <row outlineLevel="0" r="280">
      <c r="A280" s="5" t="n"/>
      <c r="B280" s="6" t="n"/>
    </row>
    <row outlineLevel="0" r="281">
      <c r="A281" s="5" t="n"/>
      <c r="B281" s="6" t="n"/>
    </row>
    <row outlineLevel="0" r="282">
      <c r="A282" s="5" t="n"/>
      <c r="B282" s="6" t="n"/>
    </row>
    <row outlineLevel="0" r="283">
      <c r="A283" s="5" t="n"/>
      <c r="B283" s="6" t="n"/>
    </row>
    <row outlineLevel="0" r="284">
      <c r="A284" s="5" t="n"/>
      <c r="B284" s="6" t="n"/>
    </row>
    <row outlineLevel="0" r="285">
      <c r="A285" s="5" t="n"/>
      <c r="B285" s="6" t="n"/>
    </row>
    <row outlineLevel="0" r="286">
      <c r="A286" s="5" t="n"/>
      <c r="B286" s="6" t="n"/>
    </row>
    <row outlineLevel="0" r="287">
      <c r="A287" s="5" t="n"/>
      <c r="B287" s="6" t="n"/>
    </row>
    <row outlineLevel="0" r="288">
      <c r="A288" s="5" t="n"/>
      <c r="B288" s="6" t="n"/>
    </row>
    <row outlineLevel="0" r="289">
      <c r="A289" s="5" t="n"/>
      <c r="B289" s="6" t="n"/>
    </row>
    <row outlineLevel="0" r="290">
      <c r="A290" s="5" t="n"/>
      <c r="B290" s="6" t="n"/>
    </row>
    <row outlineLevel="0" r="291">
      <c r="A291" s="5" t="n"/>
      <c r="B291" s="6" t="n"/>
    </row>
    <row outlineLevel="0" r="292">
      <c r="A292" s="5" t="n"/>
      <c r="B292" s="6" t="n"/>
    </row>
    <row outlineLevel="0" r="293">
      <c r="A293" s="5" t="n"/>
      <c r="B293" s="6" t="n"/>
    </row>
    <row outlineLevel="0" r="294">
      <c r="A294" s="5" t="n"/>
      <c r="B294" s="6" t="n"/>
    </row>
    <row outlineLevel="0" r="295">
      <c r="A295" s="5" t="n"/>
      <c r="B295" s="6" t="n"/>
    </row>
    <row outlineLevel="0" r="296">
      <c r="A296" s="5" t="n"/>
      <c r="B296" s="6" t="n"/>
    </row>
    <row outlineLevel="0" r="297">
      <c r="A297" s="5" t="n"/>
      <c r="B297" s="6" t="n"/>
    </row>
    <row outlineLevel="0" r="298">
      <c r="A298" s="5" t="n"/>
      <c r="B298" s="6" t="n"/>
    </row>
    <row outlineLevel="0" r="299">
      <c r="A299" s="5" t="n"/>
      <c r="B299" s="6" t="n"/>
    </row>
    <row outlineLevel="0" r="300">
      <c r="A300" s="5" t="n"/>
      <c r="B300" s="6" t="n"/>
    </row>
    <row outlineLevel="0" r="301">
      <c r="A301" s="5" t="n"/>
      <c r="B301" s="6" t="n"/>
    </row>
    <row outlineLevel="0" r="302">
      <c r="A302" s="5" t="n"/>
      <c r="B302" s="6" t="n"/>
    </row>
    <row outlineLevel="0" r="303">
      <c r="A303" s="5" t="n"/>
      <c r="B303" s="6" t="n"/>
    </row>
    <row outlineLevel="0" r="304">
      <c r="A304" s="5" t="n"/>
      <c r="B304" s="6" t="n"/>
    </row>
    <row outlineLevel="0" r="305">
      <c r="A305" s="5" t="n"/>
      <c r="B305" s="6" t="n"/>
    </row>
    <row outlineLevel="0" r="306">
      <c r="A306" s="5" t="n"/>
      <c r="B306" s="6" t="n"/>
    </row>
    <row outlineLevel="0" r="307">
      <c r="A307" s="5" t="n"/>
      <c r="B307" s="6" t="n"/>
    </row>
    <row outlineLevel="0" r="308">
      <c r="A308" s="5" t="n"/>
      <c r="B308" s="6" t="n"/>
    </row>
    <row outlineLevel="0" r="309">
      <c r="A309" s="5" t="n"/>
      <c r="B309" s="6" t="n"/>
    </row>
    <row outlineLevel="0" r="310">
      <c r="A310" s="5" t="n"/>
      <c r="B310" s="6" t="n"/>
    </row>
    <row outlineLevel="0" r="311">
      <c r="A311" s="5" t="n"/>
      <c r="B311" s="6" t="n"/>
    </row>
    <row outlineLevel="0" r="312">
      <c r="A312" s="5" t="n"/>
      <c r="B312" s="6" t="n"/>
    </row>
    <row outlineLevel="0" r="313">
      <c r="A313" s="5" t="n"/>
      <c r="B313" s="6" t="n"/>
    </row>
    <row outlineLevel="0" r="314">
      <c r="A314" s="5" t="n"/>
      <c r="B314" s="6" t="n"/>
    </row>
    <row outlineLevel="0" r="315">
      <c r="A315" s="5" t="n"/>
      <c r="B315" s="6" t="n"/>
    </row>
    <row outlineLevel="0" r="316">
      <c r="A316" s="5" t="n"/>
      <c r="B316" s="6" t="n"/>
    </row>
    <row outlineLevel="0" r="317">
      <c r="A317" s="5" t="n"/>
      <c r="B317" s="6" t="n"/>
    </row>
    <row outlineLevel="0" r="318">
      <c r="A318" s="5" t="n"/>
      <c r="B318" s="6" t="n"/>
    </row>
    <row outlineLevel="0" r="319">
      <c r="A319" s="5" t="n"/>
      <c r="B319" s="6" t="n"/>
    </row>
    <row outlineLevel="0" r="320">
      <c r="A320" s="5" t="n"/>
      <c r="B320" s="6" t="n"/>
    </row>
    <row outlineLevel="0" r="321">
      <c r="A321" s="5" t="n"/>
      <c r="B321" s="6" t="n"/>
    </row>
    <row outlineLevel="0" r="322">
      <c r="A322" s="5" t="n"/>
      <c r="B322" s="6" t="n"/>
    </row>
    <row outlineLevel="0" r="323">
      <c r="A323" s="5" t="n"/>
      <c r="B323" s="6" t="n"/>
    </row>
    <row outlineLevel="0" r="324">
      <c r="A324" s="5" t="n"/>
      <c r="B324" s="6" t="n"/>
    </row>
    <row outlineLevel="0" r="325">
      <c r="A325" s="5" t="n"/>
      <c r="B325" s="6" t="n"/>
    </row>
    <row outlineLevel="0" r="326">
      <c r="A326" s="5" t="n"/>
      <c r="B326" s="6" t="n"/>
    </row>
    <row outlineLevel="0" r="327">
      <c r="A327" s="5" t="n"/>
      <c r="B327" s="6" t="n"/>
    </row>
    <row outlineLevel="0" r="328">
      <c r="A328" s="5" t="n"/>
      <c r="B328" s="6" t="n"/>
    </row>
    <row outlineLevel="0" r="329">
      <c r="A329" s="5" t="n"/>
      <c r="B329" s="6" t="n"/>
    </row>
    <row outlineLevel="0" r="330">
      <c r="A330" s="5" t="n"/>
      <c r="B330" s="6" t="n"/>
    </row>
    <row outlineLevel="0" r="331">
      <c r="A331" s="5" t="n"/>
      <c r="B331" s="6" t="n"/>
    </row>
    <row outlineLevel="0" r="332">
      <c r="A332" s="5" t="n"/>
      <c r="B332" s="6" t="n"/>
    </row>
    <row outlineLevel="0" r="333">
      <c r="A333" s="5" t="n"/>
      <c r="B333" s="6" t="n"/>
    </row>
    <row outlineLevel="0" r="334">
      <c r="A334" s="5" t="n"/>
      <c r="B334" s="6" t="n"/>
    </row>
    <row outlineLevel="0" r="335">
      <c r="A335" s="5" t="n"/>
      <c r="B335" s="6" t="n"/>
    </row>
    <row outlineLevel="0" r="336">
      <c r="A336" s="5" t="n"/>
      <c r="B336" s="6" t="n"/>
    </row>
    <row outlineLevel="0" r="337">
      <c r="A337" s="5" t="n"/>
      <c r="B337" s="6" t="n"/>
    </row>
    <row outlineLevel="0" r="338">
      <c r="A338" s="5" t="n"/>
      <c r="B338" s="6" t="n"/>
    </row>
    <row outlineLevel="0" r="339">
      <c r="A339" s="5" t="n"/>
      <c r="B339" s="6" t="n"/>
    </row>
    <row outlineLevel="0" r="340">
      <c r="A340" s="5" t="n"/>
      <c r="B340" s="6" t="n"/>
    </row>
    <row outlineLevel="0" r="341">
      <c r="A341" s="5" t="n"/>
      <c r="B341" s="6" t="n"/>
    </row>
    <row outlineLevel="0" r="342">
      <c r="A342" s="5" t="n"/>
      <c r="B342" s="6" t="n"/>
    </row>
    <row outlineLevel="0" r="343">
      <c r="A343" s="5" t="n"/>
      <c r="B343" s="6" t="n"/>
    </row>
    <row outlineLevel="0" r="344">
      <c r="A344" s="5" t="n"/>
      <c r="B344" s="6" t="n"/>
    </row>
    <row outlineLevel="0" r="345">
      <c r="A345" s="5" t="n"/>
      <c r="B345" s="6" t="n"/>
    </row>
    <row outlineLevel="0" r="346">
      <c r="A346" s="5" t="n"/>
      <c r="B346" s="6" t="n"/>
    </row>
    <row outlineLevel="0" r="347">
      <c r="A347" s="5" t="n"/>
      <c r="B347" s="6" t="n"/>
    </row>
    <row outlineLevel="0" r="348">
      <c r="A348" s="5" t="n"/>
      <c r="B348" s="6" t="n"/>
    </row>
    <row outlineLevel="0" r="349">
      <c r="A349" s="5" t="n"/>
      <c r="B349" s="6" t="n"/>
    </row>
    <row outlineLevel="0" r="350">
      <c r="A350" s="5" t="n"/>
      <c r="B350" s="6" t="n"/>
    </row>
    <row outlineLevel="0" r="351">
      <c r="A351" s="5" t="n"/>
      <c r="B351" s="6" t="n"/>
    </row>
    <row outlineLevel="0" r="352">
      <c r="A352" s="5" t="n"/>
      <c r="B352" s="6" t="n"/>
    </row>
    <row outlineLevel="0" r="353">
      <c r="A353" s="5" t="n"/>
      <c r="B353" s="6" t="n"/>
    </row>
    <row outlineLevel="0" r="354">
      <c r="A354" s="5" t="n"/>
      <c r="B354" s="6" t="n"/>
    </row>
    <row outlineLevel="0" r="355">
      <c r="A355" s="5" t="n"/>
      <c r="B355" s="6" t="n"/>
    </row>
    <row outlineLevel="0" r="356">
      <c r="A356" s="5" t="n"/>
      <c r="B356" s="6" t="n"/>
    </row>
    <row outlineLevel="0" r="357">
      <c r="A357" s="5" t="n"/>
      <c r="B357" s="6" t="n"/>
    </row>
    <row outlineLevel="0" r="358">
      <c r="A358" s="5" t="n"/>
      <c r="B358" s="6" t="n"/>
    </row>
    <row outlineLevel="0" r="359">
      <c r="A359" s="5" t="n"/>
      <c r="B359" s="6" t="n"/>
    </row>
    <row outlineLevel="0" r="360">
      <c r="A360" s="5" t="n"/>
      <c r="B360" s="6" t="n"/>
    </row>
    <row outlineLevel="0" r="361">
      <c r="A361" s="5" t="n"/>
      <c r="B361" s="6" t="n"/>
    </row>
    <row outlineLevel="0" r="362">
      <c r="A362" s="5" t="n"/>
      <c r="B362" s="6" t="n"/>
    </row>
    <row outlineLevel="0" r="363">
      <c r="A363" s="5" t="n"/>
      <c r="B363" s="6" t="n"/>
    </row>
    <row outlineLevel="0" r="364">
      <c r="A364" s="5" t="n"/>
      <c r="B364" s="6" t="n"/>
    </row>
    <row outlineLevel="0" r="365">
      <c r="A365" s="5" t="n"/>
      <c r="B365" s="6" t="n"/>
    </row>
    <row outlineLevel="0" r="366">
      <c r="A366" s="5" t="n"/>
      <c r="B366" s="6" t="n"/>
    </row>
    <row outlineLevel="0" r="367">
      <c r="A367" s="5" t="n"/>
      <c r="B367" s="6" t="n"/>
    </row>
    <row outlineLevel="0" r="368">
      <c r="A368" s="5" t="n"/>
      <c r="B368" s="6" t="n"/>
    </row>
    <row outlineLevel="0" r="369">
      <c r="A369" s="5" t="n"/>
      <c r="B369" s="6" t="n"/>
    </row>
    <row outlineLevel="0" r="370">
      <c r="A370" s="5" t="n"/>
      <c r="B370" s="6" t="n"/>
    </row>
    <row outlineLevel="0" r="371">
      <c r="A371" s="5" t="n"/>
      <c r="B371" s="6" t="n"/>
    </row>
    <row outlineLevel="0" r="372">
      <c r="A372" s="5" t="n"/>
      <c r="B372" s="6" t="n"/>
    </row>
    <row outlineLevel="0" r="373">
      <c r="A373" s="5" t="n"/>
      <c r="B373" s="6" t="n"/>
    </row>
    <row outlineLevel="0" r="374">
      <c r="A374" s="5" t="n"/>
      <c r="B374" s="6" t="n"/>
    </row>
    <row outlineLevel="0" r="375">
      <c r="A375" s="5" t="n"/>
      <c r="B375" s="6" t="n"/>
    </row>
    <row outlineLevel="0" r="376">
      <c r="A376" s="5" t="n"/>
      <c r="B376" s="6" t="n"/>
    </row>
    <row outlineLevel="0" r="377">
      <c r="A377" s="5" t="n"/>
      <c r="B377" s="6" t="n"/>
    </row>
    <row outlineLevel="0" r="378">
      <c r="A378" s="5" t="n"/>
      <c r="B378" s="6" t="n"/>
    </row>
    <row outlineLevel="0" r="379">
      <c r="A379" s="5" t="n"/>
      <c r="B379" s="6" t="n"/>
    </row>
    <row outlineLevel="0" r="380">
      <c r="A380" s="5" t="n"/>
      <c r="B380" s="6" t="n"/>
    </row>
    <row outlineLevel="0" r="381">
      <c r="A381" s="5" t="n"/>
      <c r="B381" s="6" t="n"/>
    </row>
    <row outlineLevel="0" r="382">
      <c r="A382" s="5" t="n"/>
      <c r="B382" s="6" t="n"/>
    </row>
    <row outlineLevel="0" r="383">
      <c r="A383" s="5" t="n"/>
      <c r="B383" s="6" t="n"/>
    </row>
    <row outlineLevel="0" r="384">
      <c r="A384" s="5" t="n"/>
      <c r="B384" s="6" t="n"/>
    </row>
    <row outlineLevel="0" r="385">
      <c r="A385" s="5" t="n"/>
      <c r="B385" s="6" t="n"/>
    </row>
    <row outlineLevel="0" r="386">
      <c r="A386" s="5" t="n"/>
      <c r="B386" s="6" t="n"/>
    </row>
    <row outlineLevel="0" r="387">
      <c r="A387" s="5" t="n"/>
      <c r="B387" s="6" t="n"/>
    </row>
    <row outlineLevel="0" r="388">
      <c r="A388" s="5" t="n"/>
      <c r="B388" s="6" t="n"/>
    </row>
    <row outlineLevel="0" r="389">
      <c r="A389" s="5" t="n"/>
      <c r="B389" s="6" t="n"/>
    </row>
    <row outlineLevel="0" r="390">
      <c r="A390" s="5" t="n"/>
      <c r="B390" s="6" t="n"/>
    </row>
    <row outlineLevel="0" r="391">
      <c r="A391" s="5" t="n"/>
      <c r="B391" s="6" t="n"/>
    </row>
    <row outlineLevel="0" r="392">
      <c r="A392" s="5" t="n"/>
      <c r="B392" s="6" t="n"/>
    </row>
    <row outlineLevel="0" r="393">
      <c r="A393" s="5" t="n"/>
      <c r="B393" s="6" t="n"/>
    </row>
    <row outlineLevel="0" r="394">
      <c r="A394" s="5" t="n"/>
      <c r="B394" s="6" t="n"/>
    </row>
    <row outlineLevel="0" r="395">
      <c r="A395" s="5" t="n"/>
      <c r="B395" s="6" t="n"/>
    </row>
    <row outlineLevel="0" r="396">
      <c r="A396" s="5" t="n"/>
      <c r="B396" s="6" t="n"/>
    </row>
    <row outlineLevel="0" r="397">
      <c r="A397" s="5" t="n"/>
      <c r="B397" s="6" t="n"/>
    </row>
    <row outlineLevel="0" r="398">
      <c r="A398" s="5" t="n"/>
      <c r="B398" s="6" t="n"/>
    </row>
    <row outlineLevel="0" r="399">
      <c r="A399" s="5" t="n"/>
      <c r="B399" s="6" t="n"/>
    </row>
    <row outlineLevel="0" r="400">
      <c r="A400" s="5" t="n"/>
      <c r="B400" s="6" t="n"/>
    </row>
    <row outlineLevel="0" r="401">
      <c r="A401" s="5" t="n"/>
      <c r="B401" s="6" t="n"/>
    </row>
    <row outlineLevel="0" r="402">
      <c r="A402" s="5" t="n"/>
      <c r="B402" s="6" t="n"/>
    </row>
    <row outlineLevel="0" r="403">
      <c r="A403" s="5" t="n"/>
      <c r="B403" s="6" t="n"/>
    </row>
    <row outlineLevel="0" r="404">
      <c r="A404" s="5" t="n"/>
      <c r="B404" s="6" t="n"/>
    </row>
    <row outlineLevel="0" r="405">
      <c r="A405" s="5" t="n"/>
      <c r="B405" s="6" t="n"/>
    </row>
    <row outlineLevel="0" r="406">
      <c r="A406" s="5" t="n"/>
      <c r="B406" s="6" t="n"/>
    </row>
    <row outlineLevel="0" r="407">
      <c r="A407" s="5" t="n"/>
      <c r="B407" s="6" t="n"/>
    </row>
    <row outlineLevel="0" r="408">
      <c r="A408" s="5" t="n"/>
      <c r="B408" s="6" t="n"/>
    </row>
    <row outlineLevel="0" r="409">
      <c r="A409" s="5" t="n"/>
      <c r="B409" s="6" t="n"/>
    </row>
    <row outlineLevel="0" r="410">
      <c r="A410" s="5" t="n"/>
      <c r="B410" s="6" t="n"/>
    </row>
    <row outlineLevel="0" r="411">
      <c r="A411" s="5" t="n"/>
      <c r="B411" s="6" t="n"/>
    </row>
    <row outlineLevel="0" r="412">
      <c r="A412" s="5" t="n"/>
      <c r="B412" s="6" t="n"/>
    </row>
    <row outlineLevel="0" r="413">
      <c r="A413" s="5" t="n"/>
      <c r="B413" s="6" t="n"/>
    </row>
    <row outlineLevel="0" r="414">
      <c r="A414" s="5" t="n"/>
      <c r="B414" s="6" t="n"/>
    </row>
    <row outlineLevel="0" r="415">
      <c r="A415" s="5" t="n"/>
      <c r="B415" s="6" t="n"/>
    </row>
    <row outlineLevel="0" r="416">
      <c r="A416" s="5" t="n"/>
      <c r="B416" s="6" t="n"/>
    </row>
    <row outlineLevel="0" r="417">
      <c r="A417" s="5" t="n"/>
      <c r="B417" s="6" t="n"/>
    </row>
    <row outlineLevel="0" r="418">
      <c r="A418" s="5" t="n"/>
      <c r="B418" s="6" t="n"/>
    </row>
    <row outlineLevel="0" r="419">
      <c r="A419" s="5" t="n"/>
      <c r="B419" s="6" t="n"/>
    </row>
    <row outlineLevel="0" r="420">
      <c r="A420" s="5" t="n"/>
      <c r="B420" s="6" t="n"/>
    </row>
    <row outlineLevel="0" r="421">
      <c r="A421" s="5" t="n"/>
      <c r="B421" s="6" t="n"/>
    </row>
    <row outlineLevel="0" r="422">
      <c r="A422" s="5" t="n"/>
      <c r="B422" s="6" t="n"/>
    </row>
    <row outlineLevel="0" r="423">
      <c r="A423" s="5" t="n"/>
      <c r="B423" s="6" t="n"/>
    </row>
    <row outlineLevel="0" r="424">
      <c r="A424" s="5" t="n"/>
      <c r="B424" s="6" t="n"/>
    </row>
    <row outlineLevel="0" r="425">
      <c r="A425" s="5" t="n"/>
      <c r="B425" s="6" t="n"/>
    </row>
    <row outlineLevel="0" r="426">
      <c r="A426" s="5" t="n"/>
      <c r="B426" s="6" t="n"/>
    </row>
    <row outlineLevel="0" r="427">
      <c r="A427" s="5" t="n"/>
      <c r="B427" s="6" t="n"/>
    </row>
    <row outlineLevel="0" r="428">
      <c r="A428" s="5" t="n"/>
      <c r="B428" s="6" t="n"/>
    </row>
    <row outlineLevel="0" r="429">
      <c r="A429" s="5" t="n"/>
      <c r="B429" s="6" t="n"/>
    </row>
    <row outlineLevel="0" r="430">
      <c r="A430" s="5" t="n"/>
      <c r="B430" s="6" t="n"/>
    </row>
    <row outlineLevel="0" r="431">
      <c r="A431" s="5" t="n"/>
      <c r="B431" s="6" t="n"/>
    </row>
    <row outlineLevel="0" r="432">
      <c r="A432" s="5" t="n"/>
      <c r="B432" s="6" t="n"/>
    </row>
    <row outlineLevel="0" r="433">
      <c r="A433" s="5" t="n"/>
      <c r="B433" s="6" t="n"/>
    </row>
    <row outlineLevel="0" r="434">
      <c r="A434" s="5" t="n"/>
      <c r="B434" s="6" t="n"/>
    </row>
    <row outlineLevel="0" r="435">
      <c r="A435" s="5" t="n"/>
      <c r="B435" s="6" t="n"/>
    </row>
    <row outlineLevel="0" r="436">
      <c r="A436" s="5" t="n"/>
      <c r="B436" s="6" t="n"/>
    </row>
    <row outlineLevel="0" r="437">
      <c r="A437" s="5" t="n"/>
      <c r="B437" s="6" t="n"/>
    </row>
    <row outlineLevel="0" r="438">
      <c r="A438" s="5" t="n"/>
      <c r="B438" s="6" t="n"/>
    </row>
    <row outlineLevel="0" r="439">
      <c r="A439" s="5" t="n"/>
      <c r="B439" s="6" t="n"/>
    </row>
    <row outlineLevel="0" r="440">
      <c r="A440" s="5" t="n"/>
      <c r="B440" s="6" t="n"/>
    </row>
    <row outlineLevel="0" r="441">
      <c r="A441" s="5" t="n"/>
      <c r="B441" s="6" t="n"/>
    </row>
    <row outlineLevel="0" r="442">
      <c r="A442" s="5" t="n"/>
      <c r="B442" s="6" t="n"/>
    </row>
    <row outlineLevel="0" r="443">
      <c r="A443" s="5" t="n"/>
      <c r="B443" s="6" t="n"/>
    </row>
    <row outlineLevel="0" r="444">
      <c r="A444" s="5" t="n"/>
      <c r="B444" s="6" t="n"/>
    </row>
    <row outlineLevel="0" r="445">
      <c r="A445" s="5" t="n"/>
      <c r="B445" s="6" t="n"/>
    </row>
    <row outlineLevel="0" r="446">
      <c r="A446" s="5" t="n"/>
      <c r="B446" s="6" t="n"/>
    </row>
    <row outlineLevel="0" r="447">
      <c r="A447" s="5" t="n"/>
      <c r="B447" s="6" t="n"/>
    </row>
    <row outlineLevel="0" r="448">
      <c r="A448" s="5" t="n"/>
      <c r="B448" s="6" t="n"/>
    </row>
    <row outlineLevel="0" r="449">
      <c r="A449" s="5" t="n"/>
      <c r="B449" s="6" t="n"/>
    </row>
    <row outlineLevel="0" r="450">
      <c r="A450" s="5" t="n"/>
      <c r="B450" s="6" t="n"/>
    </row>
    <row outlineLevel="0" r="451">
      <c r="A451" s="5" t="n"/>
      <c r="B451" s="6" t="n"/>
    </row>
    <row outlineLevel="0" r="452">
      <c r="A452" s="5" t="n"/>
      <c r="B452" s="6" t="n"/>
    </row>
    <row outlineLevel="0" r="453">
      <c r="A453" s="5" t="n"/>
      <c r="B453" s="6" t="n"/>
    </row>
    <row outlineLevel="0" r="454">
      <c r="A454" s="5" t="n"/>
      <c r="B454" s="6" t="n"/>
    </row>
    <row outlineLevel="0" r="455">
      <c r="A455" s="5" t="n"/>
      <c r="B455" s="6" t="n"/>
    </row>
    <row outlineLevel="0" r="456">
      <c r="A456" s="5" t="n"/>
      <c r="B456" s="6" t="n"/>
    </row>
    <row outlineLevel="0" r="457">
      <c r="A457" s="5" t="n"/>
      <c r="B457" s="6" t="n"/>
    </row>
    <row outlineLevel="0" r="458">
      <c r="A458" s="5" t="n"/>
      <c r="B458" s="6" t="n"/>
    </row>
    <row outlineLevel="0" r="459">
      <c r="A459" s="5" t="n"/>
      <c r="B459" s="6" t="n"/>
    </row>
    <row outlineLevel="0" r="460">
      <c r="A460" s="5" t="n"/>
      <c r="B460" s="6" t="n"/>
    </row>
    <row outlineLevel="0" r="461">
      <c r="A461" s="5" t="n"/>
      <c r="B461" s="6" t="n"/>
    </row>
    <row outlineLevel="0" r="462">
      <c r="A462" s="5" t="n"/>
      <c r="B462" s="6" t="n"/>
    </row>
    <row outlineLevel="0" r="463">
      <c r="A463" s="5" t="n"/>
      <c r="B463" s="6" t="n"/>
    </row>
    <row outlineLevel="0" r="464">
      <c r="A464" s="5" t="n"/>
      <c r="B464" s="6" t="n"/>
    </row>
    <row outlineLevel="0" r="465">
      <c r="A465" s="5" t="n"/>
      <c r="B465" s="6" t="n"/>
    </row>
    <row outlineLevel="0" r="466">
      <c r="A466" s="5" t="n"/>
      <c r="B466" s="6" t="n"/>
    </row>
    <row outlineLevel="0" r="467">
      <c r="A467" s="5" t="n"/>
      <c r="B467" s="6" t="n"/>
    </row>
    <row outlineLevel="0" r="468">
      <c r="A468" s="5" t="n"/>
      <c r="B468" s="6" t="n"/>
    </row>
    <row outlineLevel="0" r="469">
      <c r="A469" s="5" t="n"/>
      <c r="B469" s="6" t="n"/>
    </row>
    <row outlineLevel="0" r="470">
      <c r="A470" s="5" t="n"/>
      <c r="B470" s="6" t="n"/>
    </row>
    <row outlineLevel="0" r="471">
      <c r="A471" s="5" t="n"/>
      <c r="B471" s="6" t="n"/>
    </row>
    <row outlineLevel="0" r="472">
      <c r="A472" s="5" t="n"/>
      <c r="B472" s="6" t="n"/>
    </row>
    <row outlineLevel="0" r="473">
      <c r="A473" s="5" t="n"/>
      <c r="B473" s="6" t="n"/>
    </row>
    <row outlineLevel="0" r="474">
      <c r="A474" s="5" t="n"/>
      <c r="B474" s="6" t="n"/>
    </row>
    <row outlineLevel="0" r="475">
      <c r="A475" s="5" t="n"/>
      <c r="B475" s="6" t="n"/>
    </row>
    <row outlineLevel="0" r="476">
      <c r="A476" s="5" t="n"/>
      <c r="B476" s="6" t="n"/>
    </row>
    <row outlineLevel="0" r="477">
      <c r="A477" s="5" t="n"/>
      <c r="B477" s="6" t="n"/>
    </row>
    <row outlineLevel="0" r="478">
      <c r="A478" s="5" t="n"/>
      <c r="B478" s="6" t="n"/>
    </row>
    <row outlineLevel="0" r="479">
      <c r="A479" s="5" t="n"/>
      <c r="B479" s="6" t="n"/>
    </row>
    <row outlineLevel="0" r="480">
      <c r="A480" s="5" t="n"/>
      <c r="B480" s="6" t="n"/>
    </row>
    <row outlineLevel="0" r="481">
      <c r="A481" s="5" t="n"/>
      <c r="B481" s="6" t="n"/>
    </row>
    <row outlineLevel="0" r="482">
      <c r="A482" s="5" t="n"/>
      <c r="B482" s="6" t="n"/>
    </row>
    <row outlineLevel="0" r="483">
      <c r="A483" s="5" t="n"/>
      <c r="B483" s="6" t="n"/>
    </row>
    <row outlineLevel="0" r="484">
      <c r="A484" s="5" t="n"/>
      <c r="B484" s="6" t="n"/>
    </row>
    <row outlineLevel="0" r="485">
      <c r="A485" s="5" t="n"/>
      <c r="B485" s="6" t="n"/>
    </row>
    <row outlineLevel="0" r="486">
      <c r="A486" s="5" t="n"/>
      <c r="B486" s="6" t="n"/>
    </row>
    <row outlineLevel="0" r="487">
      <c r="A487" s="5" t="n"/>
      <c r="B487" s="6" t="n"/>
    </row>
    <row outlineLevel="0" r="488">
      <c r="A488" s="5" t="n"/>
      <c r="B488" s="6" t="n"/>
    </row>
    <row outlineLevel="0" r="489">
      <c r="A489" s="5" t="n"/>
      <c r="B489" s="6" t="n"/>
    </row>
    <row outlineLevel="0" r="490">
      <c r="A490" s="5" t="n"/>
      <c r="B490" s="6" t="n"/>
    </row>
    <row outlineLevel="0" r="491">
      <c r="A491" s="5" t="n"/>
      <c r="B491" s="6" t="n"/>
    </row>
    <row outlineLevel="0" r="492">
      <c r="A492" s="5" t="n"/>
      <c r="B492" s="6" t="n"/>
    </row>
    <row outlineLevel="0" r="493">
      <c r="A493" s="5" t="n"/>
      <c r="B493" s="6" t="n"/>
    </row>
    <row outlineLevel="0" r="494">
      <c r="A494" s="5" t="n"/>
      <c r="B494" s="6" t="n"/>
    </row>
    <row outlineLevel="0" r="495">
      <c r="A495" s="5" t="n"/>
      <c r="B495" s="6" t="n"/>
    </row>
    <row outlineLevel="0" r="496">
      <c r="A496" s="5" t="n"/>
      <c r="B496" s="6" t="n"/>
    </row>
    <row outlineLevel="0" r="497">
      <c r="A497" s="5" t="n"/>
      <c r="B497" s="6" t="n"/>
    </row>
    <row outlineLevel="0" r="498">
      <c r="A498" s="5" t="n"/>
      <c r="B498" s="6" t="n"/>
    </row>
    <row outlineLevel="0" r="499">
      <c r="A499" s="5" t="n"/>
      <c r="B499" s="6" t="n"/>
    </row>
    <row outlineLevel="0" r="500">
      <c r="A500" s="5" t="n"/>
      <c r="B500" s="6" t="n"/>
    </row>
    <row outlineLevel="0" r="501">
      <c r="A501" s="5" t="n"/>
      <c r="B501" s="6" t="n"/>
    </row>
    <row outlineLevel="0" r="502">
      <c r="A502" s="5" t="n"/>
      <c r="B502" s="6" t="n"/>
    </row>
    <row outlineLevel="0" r="503">
      <c r="A503" s="5" t="n"/>
      <c r="B503" s="6" t="n"/>
    </row>
    <row outlineLevel="0" r="504">
      <c r="A504" s="5" t="n"/>
      <c r="B504" s="6" t="n"/>
    </row>
    <row outlineLevel="0" r="505">
      <c r="A505" s="5" t="n"/>
      <c r="B505" s="6" t="n"/>
    </row>
    <row outlineLevel="0" r="506">
      <c r="A506" s="5" t="n"/>
      <c r="B506" s="6" t="n"/>
    </row>
    <row outlineLevel="0" r="507">
      <c r="A507" s="5" t="n"/>
      <c r="B507" s="6" t="n"/>
    </row>
    <row outlineLevel="0" r="508">
      <c r="A508" s="5" t="n"/>
      <c r="B508" s="6" t="n"/>
    </row>
    <row outlineLevel="0" r="509">
      <c r="A509" s="5" t="n"/>
      <c r="B509" s="6" t="n"/>
    </row>
    <row outlineLevel="0" r="510">
      <c r="A510" s="5" t="n"/>
      <c r="B510" s="6" t="n"/>
    </row>
    <row outlineLevel="0" r="511">
      <c r="A511" s="5" t="n"/>
      <c r="B511" s="6" t="n"/>
    </row>
    <row outlineLevel="0" r="512">
      <c r="A512" s="5" t="n"/>
      <c r="B512" s="6" t="n"/>
    </row>
    <row outlineLevel="0" r="513">
      <c r="A513" s="5" t="n"/>
      <c r="B513" s="6" t="n"/>
    </row>
    <row outlineLevel="0" r="514">
      <c r="A514" s="5" t="n"/>
      <c r="B514" s="6" t="n"/>
    </row>
    <row outlineLevel="0" r="515">
      <c r="A515" s="5" t="n"/>
      <c r="B515" s="6" t="n"/>
    </row>
    <row outlineLevel="0" r="516">
      <c r="A516" s="5" t="n"/>
      <c r="B516" s="6" t="n"/>
    </row>
    <row outlineLevel="0" r="517">
      <c r="A517" s="5" t="n"/>
      <c r="B517" s="6" t="n"/>
    </row>
    <row outlineLevel="0" r="518">
      <c r="A518" s="5" t="n"/>
      <c r="B518" s="6" t="n"/>
    </row>
    <row outlineLevel="0" r="519">
      <c r="A519" s="5" t="n"/>
      <c r="B519" s="6" t="n"/>
    </row>
    <row outlineLevel="0" r="520">
      <c r="A520" s="5" t="n"/>
      <c r="B520" s="6" t="n"/>
    </row>
    <row outlineLevel="0" r="521">
      <c r="A521" s="5" t="n"/>
      <c r="B521" s="6" t="n"/>
    </row>
    <row outlineLevel="0" r="522">
      <c r="A522" s="5" t="n"/>
      <c r="B522" s="6" t="n"/>
    </row>
    <row outlineLevel="0" r="523">
      <c r="A523" s="5" t="n"/>
      <c r="B523" s="6" t="n"/>
    </row>
    <row outlineLevel="0" r="524">
      <c r="A524" s="5" t="n"/>
      <c r="B524" s="6" t="n"/>
    </row>
    <row outlineLevel="0" r="525">
      <c r="A525" s="5" t="n"/>
      <c r="B525" s="6" t="n"/>
    </row>
    <row outlineLevel="0" r="526">
      <c r="A526" s="5" t="n"/>
      <c r="B526" s="6" t="n"/>
    </row>
    <row outlineLevel="0" r="527">
      <c r="A527" s="5" t="n"/>
      <c r="B527" s="6" t="n"/>
    </row>
    <row outlineLevel="0" r="528">
      <c r="A528" s="5" t="n"/>
      <c r="B528" s="6" t="n"/>
    </row>
    <row outlineLevel="0" r="529">
      <c r="A529" s="5" t="n"/>
      <c r="B529" s="6" t="n"/>
    </row>
    <row outlineLevel="0" r="530">
      <c r="A530" s="5" t="n"/>
      <c r="B530" s="6" t="n"/>
    </row>
    <row outlineLevel="0" r="531">
      <c r="A531" s="5" t="n"/>
      <c r="B531" s="6" t="n"/>
    </row>
    <row outlineLevel="0" r="532">
      <c r="A532" s="5" t="n"/>
      <c r="B532" s="6" t="n"/>
    </row>
    <row outlineLevel="0" r="533">
      <c r="A533" s="5" t="n"/>
      <c r="B533" s="6" t="n"/>
    </row>
    <row outlineLevel="0" r="534">
      <c r="A534" s="5" t="n"/>
      <c r="B534" s="6" t="n"/>
    </row>
    <row outlineLevel="0" r="535">
      <c r="A535" s="5" t="n"/>
      <c r="B535" s="6" t="n"/>
    </row>
    <row outlineLevel="0" r="536">
      <c r="A536" s="5" t="n"/>
      <c r="B536" s="6" t="n"/>
    </row>
    <row outlineLevel="0" r="537">
      <c r="A537" s="5" t="n"/>
      <c r="B537" s="6" t="n"/>
    </row>
    <row outlineLevel="0" r="538">
      <c r="A538" s="5" t="n"/>
      <c r="B538" s="6" t="n"/>
    </row>
    <row outlineLevel="0" r="539">
      <c r="A539" s="5" t="n"/>
      <c r="B539" s="6" t="n"/>
    </row>
    <row outlineLevel="0" r="540">
      <c r="A540" s="5" t="n"/>
      <c r="B540" s="6" t="n"/>
    </row>
    <row outlineLevel="0" r="541">
      <c r="A541" s="5" t="n"/>
      <c r="B541" s="6" t="n"/>
    </row>
    <row outlineLevel="0" r="542">
      <c r="A542" s="5" t="n"/>
      <c r="B542" s="6" t="n"/>
    </row>
    <row outlineLevel="0" r="543">
      <c r="A543" s="5" t="n"/>
      <c r="B543" s="6" t="n"/>
    </row>
    <row outlineLevel="0" r="544">
      <c r="A544" s="5" t="n"/>
      <c r="B544" s="6" t="n"/>
    </row>
    <row outlineLevel="0" r="545">
      <c r="A545" s="5" t="n"/>
      <c r="B545" s="6" t="n"/>
    </row>
    <row outlineLevel="0" r="546">
      <c r="A546" s="5" t="n"/>
      <c r="B546" s="6" t="n"/>
    </row>
    <row outlineLevel="0" r="547">
      <c r="A547" s="5" t="n"/>
      <c r="B547" s="6" t="n"/>
    </row>
    <row outlineLevel="0" r="548">
      <c r="A548" s="5" t="n"/>
      <c r="B548" s="6" t="n"/>
    </row>
    <row outlineLevel="0" r="549">
      <c r="A549" s="5" t="n"/>
      <c r="B549" s="6" t="n"/>
    </row>
    <row outlineLevel="0" r="550">
      <c r="A550" s="5" t="n"/>
      <c r="B550" s="6" t="n"/>
    </row>
    <row outlineLevel="0" r="551">
      <c r="A551" s="5" t="n"/>
      <c r="B551" s="6" t="n"/>
    </row>
    <row outlineLevel="0" r="552">
      <c r="A552" s="5" t="n"/>
      <c r="B552" s="6" t="n"/>
    </row>
    <row outlineLevel="0" r="553">
      <c r="A553" s="5" t="n"/>
      <c r="B553" s="6" t="n"/>
    </row>
    <row outlineLevel="0" r="554">
      <c r="A554" s="5" t="n"/>
      <c r="B554" s="6" t="n"/>
    </row>
    <row outlineLevel="0" r="555">
      <c r="A555" s="5" t="n"/>
      <c r="B555" s="6" t="n"/>
    </row>
    <row outlineLevel="0" r="556">
      <c r="A556" s="5" t="n"/>
      <c r="B556" s="6" t="n"/>
    </row>
    <row outlineLevel="0" r="557">
      <c r="A557" s="5" t="n"/>
      <c r="B557" s="6" t="n"/>
    </row>
    <row outlineLevel="0" r="558">
      <c r="A558" s="5" t="n"/>
      <c r="B558" s="6" t="n"/>
    </row>
    <row outlineLevel="0" r="559">
      <c r="A559" s="5" t="n"/>
      <c r="B559" s="6" t="n"/>
    </row>
    <row outlineLevel="0" r="560">
      <c r="A560" s="5" t="n"/>
      <c r="B560" s="6" t="n"/>
    </row>
    <row outlineLevel="0" r="561">
      <c r="A561" s="5" t="n"/>
      <c r="B561" s="6" t="n"/>
    </row>
    <row outlineLevel="0" r="562">
      <c r="A562" s="5" t="n"/>
      <c r="B562" s="6" t="n"/>
    </row>
    <row outlineLevel="0" r="563">
      <c r="A563" s="5" t="n"/>
      <c r="B563" s="6" t="n"/>
    </row>
    <row outlineLevel="0" r="564">
      <c r="A564" s="5" t="n"/>
      <c r="B564" s="6" t="n"/>
    </row>
    <row outlineLevel="0" r="565">
      <c r="A565" s="5" t="n"/>
      <c r="B565" s="6" t="n"/>
    </row>
    <row outlineLevel="0" r="566">
      <c r="A566" s="5" t="n"/>
      <c r="B566" s="6" t="n"/>
    </row>
    <row outlineLevel="0" r="567">
      <c r="A567" s="5" t="n"/>
      <c r="B567" s="6" t="n"/>
    </row>
    <row outlineLevel="0" r="568">
      <c r="A568" s="5" t="n"/>
      <c r="B568" s="6" t="n"/>
    </row>
    <row outlineLevel="0" r="569">
      <c r="A569" s="5" t="n"/>
      <c r="B569" s="6" t="n"/>
    </row>
    <row outlineLevel="0" r="570">
      <c r="A570" s="5" t="n"/>
      <c r="B570" s="6" t="n"/>
    </row>
    <row outlineLevel="0" r="571">
      <c r="A571" s="5" t="n"/>
      <c r="B571" s="6" t="n"/>
    </row>
    <row outlineLevel="0" r="572">
      <c r="A572" s="5" t="n"/>
      <c r="B572" s="6" t="n"/>
    </row>
    <row outlineLevel="0" r="573">
      <c r="A573" s="5" t="n"/>
      <c r="B573" s="6" t="n"/>
    </row>
    <row outlineLevel="0" r="574">
      <c r="A574" s="5" t="n"/>
      <c r="B574" s="6" t="n"/>
    </row>
    <row outlineLevel="0" r="575">
      <c r="A575" s="5" t="n"/>
      <c r="B575" s="6" t="n"/>
    </row>
    <row outlineLevel="0" r="576">
      <c r="A576" s="5" t="n"/>
      <c r="B576" s="6" t="n"/>
    </row>
    <row outlineLevel="0" r="577">
      <c r="A577" s="5" t="n"/>
      <c r="B577" s="6" t="n"/>
    </row>
    <row outlineLevel="0" r="578">
      <c r="A578" s="5" t="n"/>
      <c r="B578" s="6" t="n"/>
    </row>
    <row outlineLevel="0" r="579">
      <c r="A579" s="5" t="n"/>
      <c r="B579" s="6" t="n"/>
    </row>
    <row outlineLevel="0" r="580">
      <c r="A580" s="5" t="n"/>
      <c r="B580" s="6" t="n"/>
    </row>
    <row outlineLevel="0" r="581">
      <c r="A581" s="5" t="n"/>
      <c r="B581" s="6" t="n"/>
    </row>
    <row outlineLevel="0" r="582">
      <c r="A582" s="5" t="n"/>
      <c r="B582" s="6" t="n"/>
    </row>
    <row outlineLevel="0" r="583">
      <c r="A583" s="5" t="n"/>
      <c r="B583" s="6" t="n"/>
    </row>
    <row outlineLevel="0" r="584">
      <c r="A584" s="5" t="n"/>
      <c r="B584" s="6" t="n"/>
    </row>
    <row outlineLevel="0" r="585">
      <c r="A585" s="5" t="n"/>
      <c r="B585" s="6" t="n"/>
    </row>
    <row outlineLevel="0" r="586">
      <c r="A586" s="5" t="n"/>
      <c r="B586" s="6" t="n"/>
    </row>
    <row outlineLevel="0" r="587">
      <c r="A587" s="5" t="n"/>
      <c r="B587" s="6" t="n"/>
    </row>
    <row outlineLevel="0" r="588">
      <c r="A588" s="5" t="n"/>
      <c r="B588" s="6" t="n"/>
    </row>
    <row outlineLevel="0" r="589">
      <c r="A589" s="5" t="n"/>
      <c r="B589" s="6" t="n"/>
    </row>
    <row outlineLevel="0" r="590">
      <c r="A590" s="5" t="n"/>
      <c r="B590" s="6" t="n"/>
    </row>
    <row outlineLevel="0" r="591">
      <c r="A591" s="5" t="n"/>
      <c r="B591" s="6" t="n"/>
    </row>
    <row outlineLevel="0" r="592">
      <c r="A592" s="5" t="n"/>
      <c r="B592" s="6" t="n"/>
    </row>
    <row outlineLevel="0" r="593">
      <c r="A593" s="5" t="n"/>
      <c r="B593" s="6" t="n"/>
    </row>
    <row outlineLevel="0" r="594">
      <c r="A594" s="5" t="n"/>
      <c r="B594" s="6" t="n"/>
    </row>
    <row outlineLevel="0" r="595">
      <c r="A595" s="5" t="n"/>
      <c r="B595" s="6" t="n"/>
    </row>
    <row outlineLevel="0" r="596">
      <c r="A596" s="5" t="n"/>
      <c r="B596" s="6" t="n"/>
    </row>
    <row outlineLevel="0" r="597">
      <c r="A597" s="5" t="n"/>
      <c r="B597" s="6" t="n"/>
    </row>
    <row outlineLevel="0" r="598">
      <c r="A598" s="5" t="n"/>
      <c r="B598" s="6" t="n"/>
    </row>
    <row outlineLevel="0" r="599">
      <c r="A599" s="5" t="n"/>
      <c r="B599" s="6" t="n"/>
    </row>
    <row outlineLevel="0" r="600">
      <c r="A600" s="5" t="n"/>
      <c r="B600" s="6" t="n"/>
    </row>
    <row outlineLevel="0" r="601">
      <c r="A601" s="5" t="n"/>
      <c r="B601" s="6" t="n"/>
    </row>
    <row outlineLevel="0" r="602">
      <c r="A602" s="5" t="n"/>
      <c r="B602" s="6" t="n"/>
    </row>
    <row outlineLevel="0" r="603">
      <c r="A603" s="5" t="n"/>
      <c r="B603" s="6" t="n"/>
    </row>
    <row outlineLevel="0" r="604">
      <c r="A604" s="5" t="n"/>
      <c r="B604" s="6" t="n"/>
    </row>
    <row outlineLevel="0" r="605">
      <c r="A605" s="5" t="n"/>
      <c r="B605" s="6" t="n"/>
    </row>
    <row outlineLevel="0" r="606">
      <c r="A606" s="5" t="n"/>
      <c r="B606" s="6" t="n"/>
    </row>
    <row outlineLevel="0" r="607">
      <c r="A607" s="5" t="n"/>
      <c r="B607" s="6" t="n"/>
    </row>
    <row outlineLevel="0" r="608">
      <c r="A608" s="5" t="n"/>
      <c r="B608" s="6" t="n"/>
    </row>
    <row outlineLevel="0" r="609">
      <c r="A609" s="5" t="n"/>
      <c r="B609" s="6" t="n"/>
    </row>
    <row outlineLevel="0" r="610">
      <c r="A610" s="5" t="n"/>
      <c r="B610" s="6" t="n"/>
    </row>
    <row outlineLevel="0" r="611">
      <c r="A611" s="5" t="n"/>
      <c r="B611" s="6" t="n"/>
    </row>
    <row outlineLevel="0" r="612">
      <c r="A612" s="5" t="n"/>
      <c r="B612" s="6" t="n"/>
    </row>
    <row outlineLevel="0" r="613">
      <c r="A613" s="5" t="n"/>
      <c r="B613" s="6" t="n"/>
    </row>
    <row outlineLevel="0" r="614">
      <c r="A614" s="5" t="n"/>
      <c r="B614" s="6" t="n"/>
    </row>
    <row outlineLevel="0" r="615">
      <c r="A615" s="5" t="n"/>
      <c r="B615" s="6" t="n"/>
    </row>
    <row outlineLevel="0" r="616">
      <c r="A616" s="5" t="n"/>
      <c r="B616" s="6" t="n"/>
    </row>
    <row outlineLevel="0" r="617">
      <c r="A617" s="5" t="n"/>
      <c r="B617" s="6" t="n"/>
    </row>
    <row outlineLevel="0" r="618">
      <c r="A618" s="5" t="n"/>
      <c r="B618" s="6" t="n"/>
    </row>
    <row outlineLevel="0" r="619">
      <c r="A619" s="5" t="n"/>
      <c r="B619" s="6" t="n"/>
    </row>
    <row outlineLevel="0" r="620">
      <c r="A620" s="5" t="n"/>
      <c r="B620" s="6" t="n"/>
    </row>
    <row outlineLevel="0" r="621">
      <c r="A621" s="5" t="n"/>
      <c r="B621" s="6" t="n"/>
    </row>
    <row outlineLevel="0" r="622">
      <c r="A622" s="5" t="n"/>
      <c r="B622" s="6" t="n"/>
    </row>
    <row outlineLevel="0" r="623">
      <c r="A623" s="5" t="n"/>
      <c r="B623" s="6" t="n"/>
    </row>
    <row outlineLevel="0" r="624">
      <c r="A624" s="5" t="n"/>
      <c r="B624" s="6" t="n"/>
    </row>
    <row outlineLevel="0" r="625">
      <c r="A625" s="5" t="n"/>
      <c r="B625" s="6" t="n"/>
    </row>
    <row outlineLevel="0" r="626">
      <c r="A626" s="5" t="n"/>
      <c r="B626" s="6" t="n"/>
    </row>
    <row outlineLevel="0" r="627">
      <c r="A627" s="5" t="n"/>
      <c r="B627" s="6" t="n"/>
    </row>
    <row outlineLevel="0" r="628">
      <c r="A628" s="5" t="n"/>
      <c r="B628" s="6" t="n"/>
    </row>
    <row outlineLevel="0" r="629">
      <c r="A629" s="5" t="n"/>
      <c r="B629" s="6" t="n"/>
    </row>
    <row outlineLevel="0" r="630">
      <c r="A630" s="5" t="n"/>
      <c r="B630" s="6" t="n"/>
    </row>
    <row outlineLevel="0" r="631">
      <c r="A631" s="5" t="n"/>
      <c r="B631" s="6" t="n"/>
    </row>
    <row outlineLevel="0" r="632">
      <c r="A632" s="5" t="n"/>
      <c r="B632" s="6" t="n"/>
    </row>
    <row outlineLevel="0" r="633">
      <c r="A633" s="5" t="n"/>
      <c r="B633" s="6" t="n"/>
    </row>
    <row outlineLevel="0" r="634">
      <c r="A634" s="5" t="n"/>
      <c r="B634" s="6" t="n"/>
    </row>
    <row outlineLevel="0" r="635">
      <c r="A635" s="5" t="n"/>
      <c r="B635" s="6" t="n"/>
    </row>
    <row outlineLevel="0" r="636">
      <c r="A636" s="5" t="n"/>
      <c r="B636" s="6" t="n"/>
    </row>
    <row outlineLevel="0" r="637">
      <c r="A637" s="5" t="n"/>
      <c r="B637" s="6" t="n"/>
    </row>
    <row outlineLevel="0" r="638">
      <c r="A638" s="5" t="n"/>
      <c r="B638" s="6" t="n"/>
    </row>
    <row outlineLevel="0" r="639">
      <c r="A639" s="5" t="n"/>
      <c r="B639" s="6" t="n"/>
    </row>
    <row outlineLevel="0" r="640">
      <c r="A640" s="5" t="n"/>
      <c r="B640" s="6" t="n"/>
    </row>
    <row outlineLevel="0" r="641">
      <c r="A641" s="5" t="n"/>
      <c r="B641" s="6" t="n"/>
    </row>
    <row outlineLevel="0" r="642">
      <c r="A642" s="5" t="n"/>
      <c r="B642" s="6" t="n"/>
    </row>
    <row outlineLevel="0" r="643">
      <c r="A643" s="5" t="n"/>
      <c r="B643" s="6" t="n"/>
    </row>
    <row outlineLevel="0" r="644">
      <c r="A644" s="5" t="n"/>
      <c r="B644" s="6" t="n"/>
    </row>
    <row outlineLevel="0" r="645">
      <c r="A645" s="5" t="n"/>
      <c r="B645" s="6" t="n"/>
    </row>
    <row outlineLevel="0" r="646">
      <c r="A646" s="5" t="n"/>
      <c r="B646" s="6" t="n"/>
    </row>
    <row outlineLevel="0" r="647">
      <c r="A647" s="5" t="n"/>
      <c r="B647" s="6" t="n"/>
    </row>
    <row outlineLevel="0" r="648">
      <c r="A648" s="5" t="n"/>
      <c r="B648" s="6" t="n"/>
    </row>
    <row outlineLevel="0" r="649">
      <c r="A649" s="5" t="n"/>
      <c r="B649" s="6" t="n"/>
    </row>
    <row outlineLevel="0" r="650">
      <c r="A650" s="5" t="n"/>
      <c r="B650" s="6" t="n"/>
    </row>
    <row outlineLevel="0" r="651">
      <c r="A651" s="5" t="n"/>
      <c r="B651" s="6" t="n"/>
    </row>
    <row outlineLevel="0" r="652">
      <c r="A652" s="5" t="n"/>
      <c r="B652" s="6" t="n"/>
    </row>
    <row outlineLevel="0" r="653">
      <c r="A653" s="5" t="n"/>
      <c r="B653" s="6" t="n"/>
    </row>
    <row outlineLevel="0" r="654">
      <c r="A654" s="5" t="n"/>
      <c r="B654" s="6" t="n"/>
    </row>
    <row outlineLevel="0" r="655">
      <c r="A655" s="5" t="n"/>
      <c r="B655" s="6" t="n"/>
    </row>
    <row outlineLevel="0" r="656">
      <c r="A656" s="5" t="n"/>
      <c r="B656" s="6" t="n"/>
    </row>
    <row outlineLevel="0" r="657">
      <c r="A657" s="5" t="n"/>
      <c r="B657" s="6" t="n"/>
    </row>
    <row outlineLevel="0" r="658">
      <c r="A658" s="5" t="n"/>
      <c r="B658" s="6" t="n"/>
    </row>
    <row outlineLevel="0" r="659">
      <c r="A659" s="5" t="n"/>
      <c r="B659" s="6" t="n"/>
    </row>
    <row outlineLevel="0" r="660">
      <c r="A660" s="5" t="n"/>
      <c r="B660" s="6" t="n"/>
    </row>
    <row outlineLevel="0" r="661">
      <c r="A661" s="5" t="n"/>
      <c r="B661" s="6" t="n"/>
    </row>
    <row outlineLevel="0" r="662">
      <c r="A662" s="5" t="n"/>
      <c r="B662" s="6" t="n"/>
    </row>
    <row outlineLevel="0" r="663">
      <c r="A663" s="5" t="n"/>
      <c r="B663" s="6" t="n"/>
    </row>
    <row outlineLevel="0" r="664">
      <c r="A664" s="5" t="n"/>
      <c r="B664" s="6" t="n"/>
    </row>
    <row outlineLevel="0" r="665">
      <c r="A665" s="5" t="n"/>
      <c r="B665" s="6" t="n"/>
    </row>
    <row outlineLevel="0" r="666">
      <c r="A666" s="5" t="n"/>
      <c r="B666" s="6" t="n"/>
    </row>
    <row outlineLevel="0" r="667">
      <c r="A667" s="5" t="n"/>
      <c r="B667" s="6" t="n"/>
    </row>
    <row outlineLevel="0" r="668">
      <c r="A668" s="5" t="n"/>
      <c r="B668" s="6" t="n"/>
    </row>
    <row outlineLevel="0" r="669">
      <c r="A669" s="5" t="n"/>
      <c r="B669" s="6" t="n"/>
    </row>
    <row outlineLevel="0" r="670">
      <c r="A670" s="5" t="n"/>
      <c r="B670" s="6" t="n"/>
    </row>
    <row outlineLevel="0" r="671">
      <c r="A671" s="5" t="n"/>
      <c r="B671" s="6" t="n"/>
    </row>
    <row outlineLevel="0" r="672">
      <c r="A672" s="5" t="n"/>
      <c r="B672" s="6" t="n"/>
    </row>
    <row outlineLevel="0" r="673">
      <c r="A673" s="5" t="n"/>
      <c r="B673" s="6" t="n"/>
    </row>
    <row outlineLevel="0" r="674">
      <c r="A674" s="5" t="n"/>
      <c r="B674" s="6" t="n"/>
    </row>
    <row outlineLevel="0" r="675">
      <c r="A675" s="5" t="n"/>
      <c r="B675" s="6" t="n"/>
    </row>
    <row outlineLevel="0" r="676">
      <c r="A676" s="5" t="n"/>
      <c r="B676" s="6" t="n"/>
    </row>
    <row outlineLevel="0" r="677">
      <c r="A677" s="5" t="n"/>
      <c r="B677" s="6" t="n"/>
    </row>
    <row outlineLevel="0" r="678">
      <c r="A678" s="5" t="n"/>
      <c r="B678" s="6" t="n"/>
    </row>
    <row outlineLevel="0" r="679">
      <c r="A679" s="5" t="n"/>
      <c r="B679" s="6" t="n"/>
    </row>
    <row outlineLevel="0" r="680">
      <c r="A680" s="5" t="n"/>
      <c r="B680" s="6" t="n"/>
    </row>
    <row outlineLevel="0" r="681">
      <c r="A681" s="5" t="n"/>
      <c r="B681" s="6" t="n"/>
    </row>
    <row outlineLevel="0" r="682">
      <c r="A682" s="5" t="n"/>
      <c r="B682" s="6" t="n"/>
    </row>
    <row outlineLevel="0" r="683">
      <c r="A683" s="5" t="n"/>
      <c r="B683" s="6" t="n"/>
    </row>
    <row outlineLevel="0" r="684">
      <c r="A684" s="5" t="n"/>
      <c r="B684" s="6" t="n"/>
    </row>
    <row outlineLevel="0" r="685">
      <c r="A685" s="5" t="n"/>
      <c r="B685" s="6" t="n"/>
    </row>
    <row outlineLevel="0" r="686">
      <c r="A686" s="5" t="n"/>
      <c r="B686" s="6" t="n"/>
    </row>
    <row outlineLevel="0" r="687">
      <c r="A687" s="5" t="n"/>
      <c r="B687" s="6" t="n"/>
    </row>
    <row outlineLevel="0" r="688">
      <c r="A688" s="5" t="n"/>
      <c r="B688" s="6" t="n"/>
    </row>
    <row outlineLevel="0" r="689">
      <c r="A689" s="5" t="n"/>
      <c r="B689" s="6" t="n"/>
    </row>
    <row outlineLevel="0" r="690">
      <c r="A690" s="5" t="n"/>
      <c r="B690" s="6" t="n"/>
    </row>
    <row outlineLevel="0" r="691">
      <c r="A691" s="5" t="n"/>
      <c r="B691" s="6" t="n"/>
    </row>
    <row outlineLevel="0" r="692">
      <c r="A692" s="5" t="n"/>
      <c r="B692" s="6" t="n"/>
    </row>
    <row outlineLevel="0" r="693">
      <c r="A693" s="5" t="n"/>
      <c r="B693" s="6" t="n"/>
    </row>
    <row outlineLevel="0" r="694">
      <c r="A694" s="5" t="n"/>
      <c r="B694" s="6" t="n"/>
    </row>
    <row outlineLevel="0" r="695">
      <c r="A695" s="5" t="n"/>
      <c r="B695" s="6" t="n"/>
    </row>
    <row outlineLevel="0" r="696">
      <c r="A696" s="5" t="n"/>
      <c r="B696" s="6" t="n"/>
    </row>
    <row outlineLevel="0" r="697">
      <c r="A697" s="5" t="n"/>
      <c r="B697" s="6" t="n"/>
    </row>
    <row outlineLevel="0" r="698">
      <c r="A698" s="5" t="n"/>
      <c r="B698" s="6" t="n"/>
    </row>
    <row outlineLevel="0" r="699">
      <c r="A699" s="5" t="n"/>
      <c r="B699" s="6" t="n"/>
    </row>
    <row outlineLevel="0" r="700">
      <c r="A700" s="5" t="n"/>
      <c r="B700" s="6" t="n"/>
    </row>
    <row outlineLevel="0" r="701">
      <c r="A701" s="5" t="n"/>
      <c r="B701" s="6" t="n"/>
    </row>
    <row outlineLevel="0" r="702">
      <c r="A702" s="5" t="n"/>
      <c r="B702" s="6" t="n"/>
    </row>
    <row outlineLevel="0" r="703">
      <c r="A703" s="5" t="n"/>
      <c r="B703" s="6" t="n"/>
    </row>
    <row outlineLevel="0" r="704">
      <c r="A704" s="5" t="n"/>
      <c r="B704" s="6" t="n"/>
    </row>
    <row outlineLevel="0" r="705">
      <c r="A705" s="5" t="n"/>
      <c r="B705" s="6" t="n"/>
    </row>
    <row outlineLevel="0" r="706">
      <c r="A706" s="5" t="n"/>
      <c r="B706" s="6" t="n"/>
    </row>
    <row outlineLevel="0" r="707">
      <c r="A707" s="5" t="n"/>
      <c r="B707" s="6" t="n"/>
    </row>
    <row outlineLevel="0" r="708">
      <c r="A708" s="5" t="n"/>
      <c r="B708" s="6" t="n"/>
    </row>
    <row outlineLevel="0" r="709">
      <c r="A709" s="5" t="n"/>
      <c r="B709" s="6" t="n"/>
    </row>
    <row outlineLevel="0" r="710">
      <c r="A710" s="5" t="n"/>
      <c r="B710" s="6" t="n"/>
    </row>
    <row outlineLevel="0" r="711">
      <c r="A711" s="5" t="n"/>
      <c r="B711" s="6" t="n"/>
    </row>
    <row outlineLevel="0" r="712">
      <c r="A712" s="5" t="n"/>
      <c r="B712" s="6" t="n"/>
    </row>
    <row outlineLevel="0" r="713">
      <c r="A713" s="5" t="n"/>
      <c r="B713" s="6" t="n"/>
    </row>
    <row outlineLevel="0" r="714">
      <c r="A714" s="5" t="n"/>
      <c r="B714" s="6" t="n"/>
    </row>
    <row outlineLevel="0" r="715">
      <c r="A715" s="5" t="n"/>
      <c r="B715" s="6" t="n"/>
    </row>
    <row outlineLevel="0" r="716">
      <c r="A716" s="5" t="n"/>
      <c r="B716" s="6" t="n"/>
    </row>
    <row outlineLevel="0" r="717">
      <c r="A717" s="5" t="n"/>
      <c r="B717" s="6" t="n"/>
    </row>
    <row outlineLevel="0" r="718">
      <c r="A718" s="5" t="n"/>
      <c r="B718" s="6" t="n"/>
    </row>
    <row outlineLevel="0" r="719">
      <c r="A719" s="5" t="n"/>
      <c r="B719" s="6" t="n"/>
    </row>
    <row outlineLevel="0" r="720">
      <c r="A720" s="5" t="n"/>
      <c r="B720" s="6" t="n"/>
    </row>
    <row outlineLevel="0" r="721">
      <c r="A721" s="5" t="n"/>
      <c r="B721" s="6" t="n"/>
    </row>
    <row outlineLevel="0" r="722">
      <c r="A722" s="5" t="n"/>
      <c r="B722" s="6" t="n"/>
    </row>
    <row outlineLevel="0" r="723">
      <c r="A723" s="5" t="n"/>
      <c r="B723" s="6" t="n"/>
    </row>
    <row outlineLevel="0" r="724">
      <c r="A724" s="5" t="n"/>
      <c r="B724" s="6" t="n"/>
    </row>
    <row outlineLevel="0" r="725">
      <c r="A725" s="5" t="n"/>
      <c r="B725" s="6" t="n"/>
    </row>
    <row outlineLevel="0" r="726">
      <c r="A726" s="5" t="n"/>
      <c r="B726" s="6" t="n"/>
    </row>
    <row outlineLevel="0" r="727">
      <c r="A727" s="5" t="n"/>
      <c r="B727" s="6" t="n"/>
    </row>
    <row outlineLevel="0" r="728">
      <c r="A728" s="5" t="n"/>
      <c r="B728" s="6" t="n"/>
    </row>
    <row outlineLevel="0" r="729">
      <c r="A729" s="5" t="n"/>
      <c r="B729" s="6" t="n"/>
    </row>
    <row outlineLevel="0" r="730">
      <c r="A730" s="5" t="n"/>
      <c r="B730" s="6" t="n"/>
    </row>
    <row outlineLevel="0" r="731">
      <c r="A731" s="5" t="n"/>
      <c r="B731" s="6" t="n"/>
    </row>
    <row outlineLevel="0" r="732">
      <c r="A732" s="5" t="n"/>
      <c r="B732" s="6" t="n"/>
    </row>
    <row outlineLevel="0" r="733">
      <c r="A733" s="5" t="n"/>
      <c r="B733" s="6" t="n"/>
    </row>
    <row outlineLevel="0" r="734">
      <c r="A734" s="5" t="n"/>
      <c r="B734" s="6" t="n"/>
    </row>
    <row outlineLevel="0" r="735">
      <c r="A735" s="5" t="n"/>
      <c r="B735" s="6" t="n"/>
    </row>
    <row outlineLevel="0" r="736">
      <c r="A736" s="5" t="n"/>
      <c r="B736" s="6" t="n"/>
    </row>
    <row outlineLevel="0" r="737">
      <c r="A737" s="5" t="n"/>
      <c r="B737" s="6" t="n"/>
    </row>
    <row outlineLevel="0" r="738">
      <c r="A738" s="5" t="n"/>
      <c r="B738" s="6" t="n"/>
    </row>
    <row outlineLevel="0" r="739">
      <c r="A739" s="5" t="n"/>
      <c r="B739" s="6" t="n"/>
    </row>
    <row outlineLevel="0" r="740">
      <c r="A740" s="5" t="n"/>
      <c r="B740" s="6" t="n"/>
    </row>
    <row outlineLevel="0" r="741">
      <c r="A741" s="5" t="n"/>
      <c r="B741" s="6" t="n"/>
    </row>
    <row outlineLevel="0" r="742">
      <c r="A742" s="5" t="n"/>
      <c r="B742" s="6" t="n"/>
    </row>
    <row outlineLevel="0" r="743">
      <c r="A743" s="5" t="n"/>
      <c r="B743" s="6" t="n"/>
    </row>
    <row outlineLevel="0" r="744">
      <c r="A744" s="5" t="n"/>
      <c r="B744" s="6" t="n"/>
    </row>
    <row outlineLevel="0" r="745">
      <c r="A745" s="5" t="n"/>
      <c r="B745" s="6" t="n"/>
    </row>
    <row outlineLevel="0" r="746">
      <c r="A746" s="5" t="n"/>
      <c r="B746" s="6" t="n"/>
    </row>
    <row outlineLevel="0" r="747">
      <c r="A747" s="5" t="n"/>
      <c r="B747" s="6" t="n"/>
    </row>
    <row outlineLevel="0" r="748">
      <c r="A748" s="5" t="n"/>
      <c r="B748" s="6" t="n"/>
    </row>
    <row outlineLevel="0" r="749">
      <c r="A749" s="5" t="n"/>
      <c r="B749" s="6" t="n"/>
    </row>
    <row outlineLevel="0" r="750">
      <c r="A750" s="5" t="n"/>
      <c r="B750" s="6" t="n"/>
    </row>
    <row outlineLevel="0" r="751">
      <c r="A751" s="5" t="n"/>
      <c r="B751" s="6" t="n"/>
    </row>
    <row outlineLevel="0" r="752">
      <c r="A752" s="5" t="n"/>
      <c r="B752" s="6" t="n"/>
    </row>
    <row outlineLevel="0" r="753">
      <c r="A753" s="5" t="n"/>
      <c r="B753" s="6" t="n"/>
    </row>
    <row outlineLevel="0" r="754">
      <c r="A754" s="5" t="n"/>
      <c r="B754" s="6" t="n"/>
    </row>
    <row outlineLevel="0" r="755">
      <c r="A755" s="5" t="n"/>
      <c r="B755" s="6" t="n"/>
    </row>
    <row outlineLevel="0" r="756">
      <c r="A756" s="5" t="n"/>
      <c r="B756" s="6" t="n"/>
    </row>
    <row outlineLevel="0" r="757">
      <c r="A757" s="5" t="n"/>
      <c r="B757" s="6" t="n"/>
    </row>
    <row outlineLevel="0" r="758">
      <c r="A758" s="5" t="n"/>
      <c r="B758" s="6" t="n"/>
    </row>
    <row outlineLevel="0" r="759">
      <c r="A759" s="5" t="n"/>
      <c r="B759" s="6" t="n"/>
    </row>
    <row outlineLevel="0" r="760">
      <c r="A760" s="5" t="n"/>
      <c r="B760" s="6" t="n"/>
    </row>
    <row outlineLevel="0" r="761">
      <c r="A761" s="5" t="n"/>
      <c r="B761" s="6" t="n"/>
    </row>
    <row outlineLevel="0" r="762">
      <c r="A762" s="5" t="n"/>
      <c r="B762" s="6" t="n"/>
    </row>
    <row outlineLevel="0" r="763">
      <c r="A763" s="5" t="n"/>
      <c r="B763" s="6" t="n"/>
    </row>
    <row outlineLevel="0" r="764">
      <c r="A764" s="5" t="n"/>
      <c r="B764" s="6" t="n"/>
    </row>
    <row outlineLevel="0" r="765">
      <c r="A765" s="5" t="n"/>
      <c r="B765" s="6" t="n"/>
    </row>
    <row outlineLevel="0" r="766">
      <c r="A766" s="5" t="n"/>
      <c r="B766" s="6" t="n"/>
    </row>
    <row outlineLevel="0" r="767">
      <c r="A767" s="5" t="n"/>
      <c r="B767" s="6" t="n"/>
    </row>
    <row outlineLevel="0" r="768">
      <c r="A768" s="5" t="n"/>
      <c r="B768" s="6" t="n"/>
    </row>
    <row outlineLevel="0" r="769">
      <c r="A769" s="5" t="n"/>
      <c r="B769" s="6" t="n"/>
    </row>
    <row outlineLevel="0" r="770">
      <c r="A770" s="5" t="n"/>
      <c r="B770" s="6" t="n"/>
    </row>
    <row outlineLevel="0" r="771">
      <c r="A771" s="5" t="n"/>
      <c r="B771" s="6" t="n"/>
    </row>
    <row outlineLevel="0" r="772">
      <c r="A772" s="5" t="n"/>
      <c r="B772" s="6" t="n"/>
    </row>
    <row outlineLevel="0" r="773">
      <c r="A773" s="5" t="n"/>
      <c r="B773" s="6" t="n"/>
    </row>
    <row outlineLevel="0" r="774">
      <c r="A774" s="5" t="n"/>
      <c r="B774" s="6" t="n"/>
    </row>
    <row outlineLevel="0" r="775">
      <c r="A775" s="5" t="n"/>
      <c r="B775" s="6" t="n"/>
    </row>
    <row outlineLevel="0" r="776">
      <c r="A776" s="5" t="n"/>
      <c r="B776" s="6" t="n"/>
    </row>
    <row outlineLevel="0" r="777">
      <c r="A777" s="5" t="n"/>
      <c r="B777" s="6" t="n"/>
    </row>
    <row outlineLevel="0" r="778">
      <c r="A778" s="5" t="n"/>
      <c r="B778" s="6" t="n"/>
    </row>
    <row outlineLevel="0" r="779">
      <c r="A779" s="5" t="n"/>
      <c r="B779" s="6" t="n"/>
    </row>
    <row outlineLevel="0" r="780">
      <c r="A780" s="5" t="n"/>
      <c r="B780" s="6" t="n"/>
    </row>
    <row outlineLevel="0" r="781">
      <c r="A781" s="5" t="n"/>
      <c r="B781" s="6" t="n"/>
    </row>
    <row outlineLevel="0" r="782">
      <c r="A782" s="5" t="n"/>
      <c r="B782" s="6" t="n"/>
    </row>
    <row outlineLevel="0" r="783">
      <c r="A783" s="5" t="n"/>
      <c r="B783" s="6" t="n"/>
    </row>
    <row outlineLevel="0" r="784">
      <c r="A784" s="5" t="n"/>
      <c r="B784" s="6" t="n"/>
    </row>
    <row outlineLevel="0" r="785">
      <c r="A785" s="5" t="n"/>
      <c r="B785" s="6" t="n"/>
    </row>
    <row outlineLevel="0" r="786">
      <c r="A786" s="5" t="n"/>
      <c r="B786" s="6" t="n"/>
    </row>
    <row outlineLevel="0" r="787">
      <c r="A787" s="5" t="n"/>
      <c r="B787" s="6" t="n"/>
    </row>
    <row outlineLevel="0" r="788">
      <c r="A788" s="5" t="n"/>
      <c r="B788" s="6" t="n"/>
    </row>
    <row outlineLevel="0" r="789">
      <c r="A789" s="5" t="n"/>
      <c r="B789" s="6" t="n"/>
    </row>
    <row outlineLevel="0" r="790">
      <c r="A790" s="5" t="n"/>
      <c r="B790" s="6" t="n"/>
    </row>
    <row outlineLevel="0" r="791">
      <c r="A791" s="5" t="n"/>
      <c r="B791" s="6" t="n"/>
    </row>
    <row outlineLevel="0" r="792">
      <c r="A792" s="5" t="n"/>
      <c r="B792" s="6" t="n"/>
    </row>
    <row outlineLevel="0" r="793">
      <c r="A793" s="5" t="n"/>
      <c r="B793" s="6" t="n"/>
    </row>
    <row outlineLevel="0" r="794">
      <c r="A794" s="5" t="n"/>
      <c r="B794" s="6" t="n"/>
    </row>
    <row outlineLevel="0" r="795">
      <c r="A795" s="5" t="n"/>
      <c r="B795" s="6" t="n"/>
    </row>
    <row outlineLevel="0" r="796">
      <c r="A796" s="5" t="n"/>
      <c r="B796" s="6" t="n"/>
    </row>
    <row outlineLevel="0" r="797">
      <c r="A797" s="5" t="n"/>
      <c r="B797" s="6" t="n"/>
    </row>
    <row outlineLevel="0" r="798">
      <c r="A798" s="5" t="n"/>
      <c r="B798" s="6" t="n"/>
    </row>
    <row outlineLevel="0" r="799">
      <c r="A799" s="5" t="n"/>
      <c r="B799" s="6" t="n"/>
    </row>
    <row outlineLevel="0" r="800">
      <c r="A800" s="5" t="n"/>
      <c r="B800" s="6" t="n"/>
    </row>
    <row outlineLevel="0" r="801">
      <c r="A801" s="5" t="n"/>
      <c r="B801" s="6" t="n"/>
    </row>
    <row outlineLevel="0" r="802">
      <c r="A802" s="5" t="n"/>
      <c r="B802" s="6" t="n"/>
    </row>
    <row outlineLevel="0" r="803">
      <c r="A803" s="5" t="n"/>
      <c r="B803" s="6" t="n"/>
    </row>
    <row outlineLevel="0" r="804">
      <c r="A804" s="5" t="n"/>
      <c r="B804" s="6" t="n"/>
    </row>
    <row outlineLevel="0" r="805">
      <c r="A805" s="5" t="n"/>
      <c r="B805" s="6" t="n"/>
    </row>
    <row outlineLevel="0" r="806">
      <c r="A806" s="5" t="n"/>
      <c r="B806" s="6" t="n"/>
    </row>
    <row outlineLevel="0" r="807">
      <c r="A807" s="5" t="n"/>
      <c r="B807" s="6" t="n"/>
    </row>
    <row outlineLevel="0" r="808">
      <c r="A808" s="5" t="n"/>
      <c r="B808" s="6" t="n"/>
    </row>
    <row outlineLevel="0" r="809">
      <c r="A809" s="5" t="n"/>
      <c r="B809" s="6" t="n"/>
    </row>
    <row outlineLevel="0" r="810">
      <c r="A810" s="5" t="n"/>
      <c r="B810" s="6" t="n"/>
    </row>
    <row outlineLevel="0" r="811">
      <c r="A811" s="5" t="n"/>
      <c r="B811" s="6" t="n"/>
    </row>
    <row outlineLevel="0" r="812">
      <c r="A812" s="5" t="n"/>
      <c r="B812" s="6" t="n"/>
    </row>
    <row outlineLevel="0" r="813">
      <c r="A813" s="5" t="n"/>
      <c r="B813" s="6" t="n"/>
    </row>
    <row outlineLevel="0" r="814">
      <c r="A814" s="5" t="n"/>
      <c r="B814" s="6" t="n"/>
    </row>
    <row outlineLevel="0" r="815">
      <c r="A815" s="5" t="n"/>
      <c r="B815" s="6" t="n"/>
    </row>
    <row outlineLevel="0" r="816">
      <c r="A816" s="5" t="n"/>
      <c r="B816" s="6" t="n"/>
    </row>
    <row outlineLevel="0" r="817">
      <c r="A817" s="5" t="n"/>
      <c r="B817" s="6" t="n"/>
    </row>
    <row outlineLevel="0" r="818">
      <c r="A818" s="5" t="n"/>
      <c r="B818" s="6" t="n"/>
    </row>
    <row outlineLevel="0" r="819">
      <c r="A819" s="5" t="n"/>
      <c r="B819" s="6" t="n"/>
    </row>
    <row outlineLevel="0" r="820">
      <c r="A820" s="5" t="n"/>
      <c r="B820" s="6" t="n"/>
    </row>
    <row outlineLevel="0" r="821">
      <c r="A821" s="5" t="n"/>
      <c r="B821" s="6" t="n"/>
    </row>
    <row outlineLevel="0" r="822">
      <c r="A822" s="5" t="n"/>
      <c r="B822" s="6" t="n"/>
    </row>
    <row outlineLevel="0" r="823">
      <c r="A823" s="5" t="n"/>
      <c r="B823" s="6" t="n"/>
    </row>
    <row outlineLevel="0" r="824">
      <c r="A824" s="5" t="n"/>
      <c r="B824" s="6" t="n"/>
    </row>
    <row outlineLevel="0" r="825">
      <c r="A825" s="5" t="n"/>
      <c r="B825" s="6" t="n"/>
    </row>
    <row outlineLevel="0" r="826">
      <c r="A826" s="5" t="n"/>
      <c r="B826" s="6" t="n"/>
    </row>
    <row outlineLevel="0" r="827">
      <c r="A827" s="5" t="n"/>
      <c r="B827" s="6" t="n"/>
    </row>
    <row outlineLevel="0" r="828">
      <c r="A828" s="5" t="n"/>
      <c r="B828" s="6" t="n"/>
    </row>
    <row outlineLevel="0" r="829">
      <c r="A829" s="5" t="n"/>
      <c r="B829" s="6" t="n"/>
    </row>
    <row outlineLevel="0" r="830">
      <c r="A830" s="5" t="n"/>
      <c r="B830" s="6" t="n"/>
    </row>
    <row outlineLevel="0" r="831">
      <c r="A831" s="5" t="n"/>
      <c r="B831" s="6" t="n"/>
    </row>
    <row outlineLevel="0" r="832">
      <c r="A832" s="5" t="n"/>
      <c r="B832" s="6" t="n"/>
    </row>
    <row outlineLevel="0" r="833">
      <c r="A833" s="5" t="n"/>
      <c r="B833" s="6" t="n"/>
    </row>
    <row outlineLevel="0" r="834">
      <c r="A834" s="5" t="n"/>
      <c r="B834" s="6" t="n"/>
    </row>
    <row outlineLevel="0" r="835">
      <c r="A835" s="5" t="n"/>
      <c r="B835" s="6" t="n"/>
    </row>
    <row outlineLevel="0" r="836">
      <c r="A836" s="5" t="n"/>
      <c r="B836" s="6" t="n"/>
    </row>
    <row outlineLevel="0" r="837">
      <c r="A837" s="5" t="n"/>
      <c r="B837" s="6" t="n"/>
    </row>
    <row outlineLevel="0" r="838">
      <c r="A838" s="5" t="n"/>
      <c r="B838" s="6" t="n"/>
    </row>
    <row outlineLevel="0" r="839">
      <c r="A839" s="5" t="n"/>
      <c r="B839" s="6" t="n"/>
    </row>
    <row outlineLevel="0" r="840">
      <c r="A840" s="5" t="n"/>
      <c r="B840" s="6" t="n"/>
    </row>
    <row outlineLevel="0" r="841">
      <c r="A841" s="5" t="n"/>
      <c r="B841" s="6" t="n"/>
    </row>
    <row outlineLevel="0" r="842">
      <c r="A842" s="5" t="n"/>
      <c r="B842" s="6" t="n"/>
    </row>
    <row outlineLevel="0" r="843">
      <c r="A843" s="5" t="n"/>
      <c r="B843" s="6" t="n"/>
    </row>
    <row outlineLevel="0" r="844">
      <c r="A844" s="5" t="n"/>
      <c r="B844" s="6" t="n"/>
    </row>
    <row outlineLevel="0" r="845">
      <c r="A845" s="5" t="n"/>
      <c r="B845" s="6" t="n"/>
    </row>
    <row outlineLevel="0" r="846">
      <c r="A846" s="5" t="n"/>
      <c r="B846" s="6" t="n"/>
    </row>
    <row outlineLevel="0" r="847">
      <c r="A847" s="5" t="n"/>
      <c r="B847" s="6" t="n"/>
    </row>
    <row outlineLevel="0" r="848">
      <c r="A848" s="5" t="n"/>
      <c r="B848" s="6" t="n"/>
    </row>
    <row outlineLevel="0" r="849">
      <c r="A849" s="5" t="n"/>
      <c r="B849" s="6" t="n"/>
    </row>
    <row outlineLevel="0" r="850">
      <c r="A850" s="5" t="n"/>
      <c r="B850" s="6" t="n"/>
    </row>
    <row outlineLevel="0" r="851">
      <c r="A851" s="5" t="n"/>
      <c r="B851" s="6" t="n"/>
    </row>
    <row outlineLevel="0" r="852">
      <c r="A852" s="5" t="n"/>
      <c r="B852" s="6" t="n"/>
    </row>
    <row outlineLevel="0" r="853">
      <c r="A853" s="5" t="n"/>
      <c r="B853" s="6" t="n"/>
    </row>
    <row outlineLevel="0" r="854">
      <c r="A854" s="5" t="n"/>
      <c r="B854" s="6" t="n"/>
    </row>
    <row outlineLevel="0" r="855">
      <c r="A855" s="5" t="n"/>
      <c r="B855" s="6" t="n"/>
    </row>
    <row outlineLevel="0" r="856">
      <c r="A856" s="5" t="n"/>
      <c r="B856" s="6" t="n"/>
    </row>
    <row outlineLevel="0" r="857">
      <c r="A857" s="5" t="n"/>
      <c r="B857" s="6" t="n"/>
    </row>
    <row outlineLevel="0" r="858">
      <c r="A858" s="5" t="n"/>
      <c r="B858" s="6" t="n"/>
    </row>
    <row outlineLevel="0" r="859">
      <c r="A859" s="5" t="n"/>
      <c r="B859" s="6" t="n"/>
    </row>
    <row outlineLevel="0" r="860">
      <c r="A860" s="5" t="n"/>
      <c r="B860" s="6" t="n"/>
    </row>
    <row outlineLevel="0" r="861">
      <c r="A861" s="5" t="n"/>
      <c r="B861" s="6" t="n"/>
    </row>
    <row outlineLevel="0" r="862">
      <c r="A862" s="5" t="n"/>
      <c r="B862" s="6" t="n"/>
    </row>
    <row outlineLevel="0" r="863">
      <c r="A863" s="5" t="n"/>
      <c r="B863" s="6" t="n"/>
    </row>
    <row outlineLevel="0" r="864">
      <c r="A864" s="5" t="n"/>
      <c r="B864" s="6" t="n"/>
    </row>
    <row outlineLevel="0" r="865">
      <c r="A865" s="5" t="n"/>
      <c r="B865" s="6" t="n"/>
    </row>
    <row outlineLevel="0" r="866">
      <c r="A866" s="5" t="n"/>
      <c r="B866" s="6" t="n"/>
    </row>
    <row outlineLevel="0" r="867">
      <c r="A867" s="5" t="n"/>
      <c r="B867" s="6" t="n"/>
    </row>
    <row outlineLevel="0" r="868">
      <c r="A868" s="5" t="n"/>
      <c r="B868" s="6" t="n"/>
    </row>
    <row outlineLevel="0" r="869">
      <c r="A869" s="5" t="n"/>
      <c r="B869" s="6" t="n"/>
    </row>
    <row outlineLevel="0" r="870">
      <c r="A870" s="5" t="n"/>
      <c r="B870" s="6" t="n"/>
    </row>
    <row outlineLevel="0" r="871">
      <c r="A871" s="5" t="n"/>
      <c r="B871" s="6" t="n"/>
    </row>
  </sheetData>
  <mergeCells count="31">
    <mergeCell ref="M2:P2"/>
    <mergeCell ref="M3:P3"/>
    <mergeCell ref="M5:P5"/>
    <mergeCell ref="M6:P6"/>
    <mergeCell ref="M7:P9"/>
    <mergeCell ref="N10:P10"/>
    <mergeCell ref="P17:P21"/>
    <mergeCell ref="O19:O20"/>
    <mergeCell ref="N19:N20"/>
    <mergeCell ref="O40:P40"/>
    <mergeCell ref="A40:F40"/>
    <mergeCell ref="A23:B23"/>
    <mergeCell ref="A24:B24"/>
    <mergeCell ref="B17:B21"/>
    <mergeCell ref="A12:O12"/>
    <mergeCell ref="A13:P13"/>
    <mergeCell ref="A15:P15"/>
    <mergeCell ref="A14:P14"/>
    <mergeCell ref="A17:A21"/>
    <mergeCell ref="C18:C20"/>
    <mergeCell ref="D18:D20"/>
    <mergeCell ref="E18:E20"/>
    <mergeCell ref="F17:F20"/>
    <mergeCell ref="G17:G20"/>
    <mergeCell ref="H17:H20"/>
    <mergeCell ref="I18:I20"/>
    <mergeCell ref="J19:J20"/>
    <mergeCell ref="K19:M19"/>
    <mergeCell ref="J18:O18"/>
    <mergeCell ref="C17:E17"/>
    <mergeCell ref="I17:O17"/>
  </mergeCells>
  <pageMargins bottom="0.393750011920929" footer="0.511811017990112" header="0.511811017990112" left="0.590277791023254" right="0.590277791023254" top="1.18125009536743"/>
  <pageSetup fitToHeight="0" fitToWidth="1" orientation="landscape" paperHeight="297mm" paperSize="9" paperWidth="210mm" scale="100"/>
  <rowBreaks count="1" manualBreakCount="1">
    <brk id="40" man="true" max="16383"/>
  </rowBreaks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AMI144"/>
  <sheetViews>
    <sheetView showZeros="true" workbookViewId="0"/>
  </sheetViews>
  <sheetFormatPr baseColWidth="8" customHeight="false" defaultColWidth="9.14062530925693" defaultRowHeight="21" zeroHeight="false"/>
  <cols>
    <col customWidth="true" max="1" min="1" outlineLevel="0" style="3" width="8.14062514009074"/>
    <col customWidth="true" max="2" min="2" outlineLevel="0" style="3" width="48.8554693202751"/>
    <col customWidth="true" max="3" min="3" outlineLevel="0" style="3" width="42.8554696586074"/>
    <col customWidth="true" max="4" min="4" outlineLevel="0" style="3" width="33.9999989850029"/>
    <col customWidth="true" max="5" min="5" outlineLevel="0" style="3" width="27.8554691511089"/>
    <col customWidth="true" max="6" min="6" outlineLevel="0" style="3" width="25.7109372872207"/>
    <col customWidth="true" max="7" min="7" outlineLevel="0" style="3" width="27.4257816365712"/>
    <col customWidth="true" max="8" min="8" outlineLevel="0" style="3" width="26.7109367797221"/>
    <col customWidth="true" max="9" min="9" outlineLevel="0" style="3" width="28.9999988158367"/>
    <col customWidth="true" max="10" min="10" outlineLevel="0" style="3" width="14.1406254784231"/>
    <col customWidth="true" max="11" min="11" outlineLevel="0" style="3" width="23.9999986466705"/>
    <col customWidth="true" max="12" min="12" outlineLevel="0" style="3" width="11.9999993233353"/>
    <col customWidth="true" max="13" min="13" outlineLevel="0" style="3" width="12.5703126546285"/>
    <col customWidth="true" max="15" min="14" outlineLevel="0" style="3" width="11.710937625553"/>
    <col customWidth="true" max="16" min="16" outlineLevel="0" style="3" width="21.7109379638854"/>
    <col customWidth="true" max="17" min="17" outlineLevel="0" style="3" width="23.9999986466705"/>
    <col customWidth="true" max="18" min="18" outlineLevel="0" style="3" width="14.1406254784231"/>
    <col customWidth="true" max="19" min="19" outlineLevel="0" style="3" width="21.5703121471299"/>
    <col customWidth="true" max="20" min="20" outlineLevel="0" style="3" width="16.9999994925015"/>
    <col customWidth="true" max="21" min="21" outlineLevel="0" style="3" width="11.9999993233353"/>
    <col customWidth="true" max="22" min="22" outlineLevel="0" style="3" width="25.2851554814833"/>
    <col customWidth="true" max="23" min="23" outlineLevel="0" style="3" width="13.8554681361118"/>
    <col customWidth="true" max="24" min="24" outlineLevel="0" style="3" width="26.4257821440697"/>
    <col customWidth="true" max="25" min="25" outlineLevel="0" style="3" width="35.2851558198157"/>
    <col customWidth="true" max="26" min="26" outlineLevel="0" style="3" width="25.1406253092569"/>
    <col customWidth="true" max="27" min="27" outlineLevel="0" style="3" width="28.7109384713839"/>
    <col bestFit="true" customWidth="true" max="1023" min="28" outlineLevel="0" style="3" width="9.14062530925693"/>
  </cols>
  <sheetData>
    <row customHeight="true" ht="47.25" outlineLevel="0" r="1">
      <c r="A1" s="96" t="n"/>
      <c r="B1" s="96" t="n"/>
      <c r="C1" s="96" t="n"/>
      <c r="D1" s="96" t="n"/>
      <c r="E1" s="96" t="n"/>
      <c r="F1" s="96" t="n"/>
      <c r="G1" s="96" t="n"/>
      <c r="H1" s="96" t="n"/>
      <c r="I1" s="96" t="n"/>
      <c r="J1" s="96" t="n"/>
      <c r="K1" s="96" t="n"/>
      <c r="L1" s="96" t="n"/>
      <c r="M1" s="96" t="n"/>
      <c r="N1" s="96" t="n"/>
      <c r="O1" s="96" t="n"/>
      <c r="P1" s="96" t="n"/>
      <c r="Q1" s="96" t="n"/>
      <c r="R1" s="96" t="n"/>
      <c r="T1" s="98" t="n"/>
      <c r="U1" s="98" t="n"/>
      <c r="V1" s="98" t="n"/>
      <c r="W1" s="98" t="n"/>
      <c r="X1" s="98" t="n"/>
    </row>
    <row customHeight="true" ht="47.25" outlineLevel="0" r="2">
      <c r="A2" s="96" t="n"/>
      <c r="B2" s="96" t="n"/>
      <c r="C2" s="96" t="n"/>
      <c r="D2" s="16" t="n"/>
      <c r="E2" s="96" t="n"/>
      <c r="F2" s="96" t="n"/>
      <c r="G2" s="96" t="n"/>
      <c r="H2" s="96" t="n"/>
      <c r="I2" s="96" t="n"/>
      <c r="J2" s="96" t="n"/>
      <c r="K2" s="96" t="n"/>
      <c r="L2" s="96" t="n"/>
      <c r="M2" s="96" t="n"/>
      <c r="N2" s="96" t="n"/>
      <c r="O2" s="96" t="n"/>
      <c r="P2" s="96" t="n"/>
      <c r="Q2" s="96" t="n"/>
      <c r="R2" s="96" t="n"/>
      <c r="S2" s="100" t="s">
        <v>56</v>
      </c>
      <c r="T2" s="100" t="s"/>
      <c r="U2" s="100" t="s"/>
      <c r="V2" s="100" t="s"/>
      <c r="W2" s="98" t="n"/>
      <c r="X2" s="98" t="n"/>
    </row>
    <row customHeight="true" ht="235.5" outlineLevel="0" r="3">
      <c r="A3" s="96" t="n"/>
      <c r="B3" s="96" t="n"/>
      <c r="C3" s="96" t="n"/>
      <c r="D3" s="96" t="n"/>
      <c r="E3" s="96" t="n"/>
      <c r="F3" s="96" t="n"/>
      <c r="G3" s="96" t="n"/>
      <c r="H3" s="96" t="n"/>
      <c r="I3" s="96" t="n"/>
      <c r="J3" s="96" t="n"/>
      <c r="K3" s="96" t="n"/>
      <c r="L3" s="96" t="n"/>
      <c r="M3" s="96" t="n"/>
      <c r="N3" s="96" t="n"/>
      <c r="O3" s="96" t="n"/>
      <c r="P3" s="96" t="n"/>
      <c r="Q3" s="96" t="n"/>
      <c r="R3" s="96" t="n"/>
      <c r="S3" s="101" t="s">
        <v>57</v>
      </c>
      <c r="T3" s="101" t="s"/>
      <c r="U3" s="101" t="s"/>
      <c r="V3" s="101" t="s"/>
      <c r="W3" s="101" t="s"/>
      <c r="X3" s="101" t="s"/>
    </row>
    <row customHeight="true" ht="41.25" outlineLevel="0" r="4">
      <c r="A4" s="96" t="n"/>
      <c r="B4" s="96" t="n"/>
      <c r="C4" s="96" t="n"/>
      <c r="D4" s="96" t="n"/>
      <c r="E4" s="96" t="n"/>
      <c r="F4" s="96" t="n"/>
      <c r="G4" s="96" t="n"/>
      <c r="H4" s="96" t="n"/>
      <c r="I4" s="96" t="n"/>
      <c r="J4" s="96" t="n"/>
      <c r="K4" s="96" t="n"/>
      <c r="L4" s="96" t="n"/>
      <c r="M4" s="96" t="n"/>
      <c r="N4" s="96" t="n"/>
      <c r="O4" s="96" t="n"/>
      <c r="P4" s="96" t="n"/>
      <c r="Q4" s="96" t="n"/>
      <c r="R4" s="96" t="n"/>
      <c r="T4" s="98" t="n"/>
      <c r="U4" s="98" t="n"/>
      <c r="V4" s="98" t="n"/>
      <c r="W4" s="98" t="n"/>
      <c r="X4" s="98" t="n"/>
    </row>
    <row customHeight="true" ht="63" outlineLevel="0" r="5">
      <c r="A5" s="96" t="n"/>
      <c r="B5" s="96" t="n"/>
      <c r="C5" s="96" t="n"/>
      <c r="D5" s="96" t="n"/>
      <c r="E5" s="96" t="n"/>
      <c r="F5" s="96" t="n"/>
      <c r="G5" s="96" t="n"/>
      <c r="H5" s="96" t="n"/>
      <c r="I5" s="96" t="n"/>
      <c r="J5" s="96" t="n"/>
      <c r="K5" s="96" t="n"/>
      <c r="L5" s="96" t="n"/>
      <c r="M5" s="96" t="n"/>
      <c r="N5" s="96" t="n"/>
      <c r="O5" s="96" t="n"/>
      <c r="P5" s="96" t="n"/>
      <c r="Q5" s="96" t="n"/>
      <c r="R5" s="96" t="n"/>
      <c r="S5" s="100" t="s">
        <v>58</v>
      </c>
      <c r="T5" s="100" t="s"/>
      <c r="U5" s="100" t="s"/>
      <c r="V5" s="100" t="s"/>
      <c r="W5" s="100" t="s"/>
      <c r="X5" s="100" t="s"/>
    </row>
    <row customHeight="true" ht="40.5" outlineLevel="0" r="6">
      <c r="A6" s="96" t="n"/>
      <c r="B6" s="96" t="n"/>
      <c r="C6" s="96" t="n"/>
      <c r="D6" s="96" t="n"/>
      <c r="E6" s="96" t="n"/>
      <c r="F6" s="96" t="n"/>
      <c r="G6" s="96" t="n"/>
      <c r="H6" s="96" t="n"/>
      <c r="I6" s="96" t="n"/>
      <c r="J6" s="96" t="n"/>
      <c r="K6" s="96" t="n"/>
      <c r="L6" s="96" t="n"/>
      <c r="M6" s="96" t="n"/>
      <c r="N6" s="96" t="n"/>
      <c r="O6" s="96" t="n"/>
      <c r="P6" s="96" t="n"/>
      <c r="Q6" s="96" t="n"/>
      <c r="R6" s="96" t="n"/>
      <c r="S6" s="102" t="s">
        <v>3</v>
      </c>
      <c r="T6" s="102" t="s"/>
      <c r="U6" s="102" t="s"/>
      <c r="V6" s="102" t="s"/>
      <c r="W6" s="102" t="s"/>
      <c r="X6" s="102" t="s"/>
    </row>
    <row customHeight="true" ht="50.25" outlineLevel="0" r="7">
      <c r="A7" s="96" t="n"/>
      <c r="B7" s="96" t="n"/>
      <c r="C7" s="96" t="n"/>
      <c r="D7" s="96" t="n"/>
      <c r="E7" s="96" t="n"/>
      <c r="F7" s="96" t="n"/>
      <c r="G7" s="96" t="n"/>
      <c r="H7" s="96" t="n"/>
      <c r="I7" s="96" t="n"/>
      <c r="J7" s="96" t="n"/>
      <c r="K7" s="96" t="n"/>
      <c r="L7" s="96" t="n"/>
      <c r="M7" s="96" t="n"/>
      <c r="N7" s="96" t="n"/>
      <c r="O7" s="96" t="n"/>
      <c r="P7" s="96" t="n"/>
      <c r="Q7" s="96" t="n"/>
      <c r="R7" s="96" t="n"/>
      <c r="S7" s="100" t="s">
        <v>59</v>
      </c>
      <c r="T7" s="100" t="s"/>
      <c r="U7" s="100" t="s"/>
      <c r="V7" s="100" t="s"/>
      <c r="W7" s="100" t="s"/>
      <c r="X7" s="100" t="s"/>
    </row>
    <row customHeight="true" ht="159" outlineLevel="0" r="8">
      <c r="A8" s="96" t="n"/>
      <c r="B8" s="96" t="n"/>
      <c r="C8" s="96" t="n"/>
      <c r="D8" s="96" t="n"/>
      <c r="E8" s="96" t="n"/>
      <c r="F8" s="96" t="n"/>
      <c r="G8" s="96" t="n"/>
      <c r="H8" s="96" t="n"/>
      <c r="I8" s="96" t="n"/>
      <c r="J8" s="96" t="n"/>
      <c r="K8" s="96" t="n"/>
      <c r="L8" s="96" t="n"/>
      <c r="M8" s="96" t="n"/>
      <c r="N8" s="96" t="n"/>
      <c r="O8" s="96" t="n"/>
      <c r="P8" s="96" t="n"/>
      <c r="Q8" s="96" t="n"/>
      <c r="R8" s="96" t="n"/>
      <c r="S8" s="100" t="s"/>
      <c r="T8" s="100" t="s"/>
      <c r="U8" s="100" t="s"/>
      <c r="V8" s="100" t="s"/>
      <c r="W8" s="100" t="s"/>
      <c r="X8" s="100" t="s"/>
    </row>
    <row customHeight="true" ht="54" outlineLevel="0" r="9">
      <c r="A9" s="96" t="n"/>
      <c r="B9" s="96" t="n"/>
      <c r="C9" s="96" t="n"/>
      <c r="D9" s="96" t="n"/>
      <c r="E9" s="96" t="n"/>
      <c r="F9" s="96" t="n"/>
      <c r="G9" s="96" t="n"/>
      <c r="H9" s="96" t="n"/>
      <c r="I9" s="96" t="n"/>
      <c r="J9" s="96" t="n"/>
      <c r="K9" s="96" t="n"/>
      <c r="L9" s="96" t="n"/>
      <c r="M9" s="96" t="n"/>
      <c r="N9" s="96" t="n"/>
      <c r="O9" s="96" t="n"/>
      <c r="P9" s="96" t="n"/>
      <c r="Q9" s="96" t="n"/>
      <c r="R9" s="96" t="n"/>
      <c r="S9" s="104" t="n"/>
      <c r="T9" s="104" t="n"/>
      <c r="U9" s="104" t="n"/>
      <c r="V9" s="104" t="n"/>
      <c r="W9" s="104" t="n"/>
      <c r="X9" s="104" t="n"/>
    </row>
    <row customHeight="true" ht="39" outlineLevel="0" r="10">
      <c r="A10" s="96" t="n"/>
      <c r="B10" s="96" t="n"/>
      <c r="C10" s="96" t="n"/>
      <c r="D10" s="96" t="n"/>
      <c r="E10" s="96" t="n"/>
      <c r="F10" s="96" t="n"/>
      <c r="G10" s="96" t="n"/>
      <c r="H10" s="96" t="n"/>
      <c r="I10" s="96" t="n"/>
      <c r="J10" s="96" t="n"/>
      <c r="K10" s="96" t="n"/>
      <c r="L10" s="96" t="n"/>
      <c r="M10" s="96" t="n"/>
      <c r="N10" s="96" t="n"/>
      <c r="O10" s="96" t="n"/>
      <c r="P10" s="96" t="n"/>
      <c r="Q10" s="96" t="n"/>
      <c r="R10" s="96" t="n"/>
      <c r="S10" s="105" t="n"/>
      <c r="T10" s="105" t="n"/>
      <c r="U10" s="105" t="n"/>
      <c r="V10" s="105" t="n"/>
      <c r="W10" s="105" t="n"/>
      <c r="X10" s="105" t="n"/>
    </row>
    <row customHeight="true" ht="39.75" outlineLevel="0" r="11">
      <c r="A11" s="106" t="s">
        <v>60</v>
      </c>
      <c r="B11" s="106" t="s"/>
      <c r="C11" s="106" t="s"/>
      <c r="D11" s="106" t="s"/>
      <c r="E11" s="106" t="s"/>
      <c r="F11" s="106" t="s"/>
      <c r="G11" s="106" t="s"/>
      <c r="H11" s="106" t="s"/>
      <c r="I11" s="106" t="s"/>
      <c r="J11" s="106" t="s"/>
      <c r="K11" s="106" t="s"/>
      <c r="L11" s="106" t="s"/>
      <c r="M11" s="106" t="s"/>
      <c r="N11" s="106" t="s"/>
      <c r="O11" s="106" t="s"/>
      <c r="P11" s="106" t="s"/>
      <c r="Q11" s="106" t="s"/>
      <c r="R11" s="106" t="s"/>
      <c r="S11" s="106" t="s"/>
      <c r="T11" s="106" t="s"/>
      <c r="U11" s="106" t="s"/>
      <c r="V11" s="106" t="s"/>
      <c r="W11" s="106" t="s"/>
      <c r="X11" s="106" t="s"/>
    </row>
    <row customHeight="true" ht="42.75" outlineLevel="0" r="12">
      <c r="A12" s="106" t="s"/>
      <c r="B12" s="106" t="s"/>
      <c r="C12" s="106" t="s"/>
      <c r="D12" s="106" t="s"/>
      <c r="E12" s="106" t="s"/>
      <c r="F12" s="106" t="s"/>
      <c r="G12" s="106" t="s"/>
      <c r="H12" s="106" t="s"/>
      <c r="I12" s="106" t="s"/>
      <c r="J12" s="106" t="s"/>
      <c r="K12" s="106" t="s"/>
      <c r="L12" s="106" t="s"/>
      <c r="M12" s="106" t="s"/>
      <c r="N12" s="106" t="s"/>
      <c r="O12" s="106" t="s"/>
      <c r="P12" s="106" t="s"/>
      <c r="Q12" s="106" t="s"/>
      <c r="R12" s="106" t="s"/>
      <c r="S12" s="106" t="s"/>
      <c r="T12" s="106" t="s"/>
      <c r="U12" s="106" t="s"/>
      <c r="V12" s="106" t="s"/>
      <c r="W12" s="106" t="s"/>
      <c r="X12" s="106" t="s"/>
    </row>
    <row customHeight="true" ht="63.75" outlineLevel="0" r="13">
      <c r="A13" s="106" t="s"/>
      <c r="B13" s="106" t="s"/>
      <c r="C13" s="106" t="s"/>
      <c r="D13" s="106" t="s"/>
      <c r="E13" s="106" t="s"/>
      <c r="F13" s="106" t="s"/>
      <c r="G13" s="106" t="s"/>
      <c r="H13" s="106" t="s"/>
      <c r="I13" s="106" t="s"/>
      <c r="J13" s="106" t="s"/>
      <c r="K13" s="106" t="s"/>
      <c r="L13" s="106" t="s"/>
      <c r="M13" s="106" t="s"/>
      <c r="N13" s="106" t="s"/>
      <c r="O13" s="106" t="s"/>
      <c r="P13" s="106" t="s"/>
      <c r="Q13" s="106" t="s"/>
      <c r="R13" s="106" t="s"/>
      <c r="S13" s="106" t="s"/>
      <c r="T13" s="106" t="s"/>
      <c r="U13" s="106" t="s"/>
      <c r="V13" s="106" t="s"/>
      <c r="W13" s="106" t="s"/>
      <c r="X13" s="106" t="s"/>
    </row>
    <row customHeight="true" ht="120" outlineLevel="0" r="14">
      <c r="A14" s="106" t="s"/>
      <c r="B14" s="106" t="s"/>
      <c r="C14" s="106" t="s"/>
      <c r="D14" s="106" t="s"/>
      <c r="E14" s="106" t="s"/>
      <c r="F14" s="106" t="s"/>
      <c r="G14" s="106" t="s"/>
      <c r="H14" s="106" t="s"/>
      <c r="I14" s="106" t="s"/>
      <c r="J14" s="106" t="s"/>
      <c r="K14" s="106" t="s"/>
      <c r="L14" s="106" t="s"/>
      <c r="M14" s="106" t="s"/>
      <c r="N14" s="106" t="s"/>
      <c r="O14" s="106" t="s"/>
      <c r="P14" s="106" t="s"/>
      <c r="Q14" s="106" t="s"/>
      <c r="R14" s="106" t="s"/>
      <c r="S14" s="106" t="s"/>
      <c r="T14" s="106" t="s"/>
      <c r="U14" s="106" t="s"/>
      <c r="V14" s="106" t="s"/>
      <c r="W14" s="106" t="s"/>
      <c r="X14" s="106" t="s"/>
    </row>
    <row customHeight="true" ht="36" outlineLevel="0" r="15">
      <c r="A15" s="107" t="n"/>
      <c r="B15" s="107" t="n"/>
      <c r="C15" s="107" t="n"/>
      <c r="D15" s="107" t="n"/>
      <c r="E15" s="107" t="n"/>
      <c r="F15" s="107" t="n"/>
      <c r="G15" s="107" t="n"/>
      <c r="H15" s="107" t="n"/>
      <c r="I15" s="107" t="n"/>
      <c r="J15" s="107" t="n"/>
      <c r="K15" s="107" t="n"/>
      <c r="L15" s="107" t="n"/>
      <c r="M15" s="107" t="n"/>
      <c r="N15" s="107" t="n"/>
      <c r="O15" s="107" t="n"/>
      <c r="P15" s="107" t="n"/>
      <c r="Q15" s="107" t="n"/>
      <c r="R15" s="107" t="n"/>
      <c r="S15" s="107" t="n"/>
      <c r="T15" s="107" t="n"/>
      <c r="U15" s="107" t="n"/>
      <c r="V15" s="107" t="n"/>
      <c r="W15" s="107" t="n"/>
      <c r="X15" s="107" t="n"/>
    </row>
    <row customHeight="true" ht="56.25" outlineLevel="0" r="16">
      <c r="A16" s="108" t="s">
        <v>61</v>
      </c>
      <c r="B16" s="108" t="s">
        <v>62</v>
      </c>
      <c r="C16" s="108" t="s">
        <v>63</v>
      </c>
      <c r="D16" s="109" t="s">
        <v>64</v>
      </c>
      <c r="E16" s="110" t="s"/>
      <c r="F16" s="111" t="s"/>
      <c r="G16" s="112" t="s"/>
      <c r="H16" s="113" t="s"/>
      <c r="I16" s="114" t="s"/>
      <c r="J16" s="115" t="s"/>
      <c r="K16" s="116" t="s"/>
      <c r="L16" s="117" t="s"/>
      <c r="M16" s="118" t="s"/>
      <c r="N16" s="119" t="s"/>
      <c r="O16" s="120" t="s"/>
      <c r="P16" s="121" t="s"/>
      <c r="Q16" s="122" t="s"/>
      <c r="R16" s="123" t="s"/>
      <c r="S16" s="124" t="s"/>
      <c r="T16" s="125" t="s"/>
      <c r="U16" s="126" t="s"/>
      <c r="V16" s="127" t="s"/>
      <c r="W16" s="128" t="s"/>
      <c r="X16" s="129" t="s"/>
    </row>
    <row customHeight="true" ht="31.5" outlineLevel="0" r="17">
      <c r="A17" s="130" t="s"/>
      <c r="B17" s="131" t="s"/>
      <c r="C17" s="132" t="s"/>
      <c r="D17" s="108" t="s">
        <v>65</v>
      </c>
      <c r="E17" s="133" t="s"/>
      <c r="F17" s="134" t="s"/>
      <c r="G17" s="135" t="s"/>
      <c r="H17" s="136" t="s"/>
      <c r="I17" s="137" t="s"/>
      <c r="J17" s="108" t="s">
        <v>66</v>
      </c>
      <c r="K17" s="138" t="s"/>
      <c r="L17" s="108" t="s">
        <v>67</v>
      </c>
      <c r="M17" s="139" t="s"/>
      <c r="N17" s="108" t="s">
        <v>68</v>
      </c>
      <c r="O17" s="140" t="s"/>
      <c r="P17" s="108" t="s">
        <v>69</v>
      </c>
      <c r="Q17" s="141" t="s"/>
      <c r="R17" s="108" t="s">
        <v>70</v>
      </c>
      <c r="S17" s="142" t="s"/>
      <c r="T17" s="108" t="s">
        <v>71</v>
      </c>
      <c r="U17" s="143" t="s"/>
      <c r="V17" s="144" t="s"/>
      <c r="W17" s="108" t="s">
        <v>72</v>
      </c>
      <c r="X17" s="145" t="s"/>
    </row>
    <row customHeight="true" ht="30" outlineLevel="0" r="18">
      <c r="A18" s="146" t="s"/>
      <c r="B18" s="147" t="s"/>
      <c r="C18" s="148" t="s"/>
      <c r="D18" s="149" t="s"/>
      <c r="E18" s="150" t="s"/>
      <c r="F18" s="151" t="s"/>
      <c r="G18" s="152" t="s"/>
      <c r="H18" s="153" t="s"/>
      <c r="I18" s="154" t="s"/>
      <c r="J18" s="155" t="s"/>
      <c r="K18" s="156" t="s"/>
      <c r="L18" s="157" t="s"/>
      <c r="M18" s="158" t="s"/>
      <c r="N18" s="159" t="s"/>
      <c r="O18" s="160" t="s"/>
      <c r="P18" s="161" t="s"/>
      <c r="Q18" s="162" t="s"/>
      <c r="R18" s="163" t="s"/>
      <c r="S18" s="164" t="s"/>
      <c r="T18" s="165" t="s"/>
      <c r="U18" s="166" t="s"/>
      <c r="V18" s="167" t="s"/>
      <c r="W18" s="168" t="s"/>
      <c r="X18" s="169" t="s"/>
    </row>
    <row customHeight="true" ht="84.75" outlineLevel="0" r="19">
      <c r="A19" s="170" t="s"/>
      <c r="B19" s="171" t="s"/>
      <c r="C19" s="172" t="s"/>
      <c r="D19" s="108" t="s">
        <v>73</v>
      </c>
      <c r="E19" s="108" t="s">
        <v>74</v>
      </c>
      <c r="F19" s="108" t="s">
        <v>75</v>
      </c>
      <c r="G19" s="108" t="s">
        <v>76</v>
      </c>
      <c r="H19" s="108" t="s">
        <v>77</v>
      </c>
      <c r="I19" s="108" t="s">
        <v>78</v>
      </c>
      <c r="J19" s="173" t="s"/>
      <c r="K19" s="174" t="s"/>
      <c r="L19" s="175" t="s"/>
      <c r="M19" s="176" t="s"/>
      <c r="N19" s="177" t="s"/>
      <c r="O19" s="178" t="s"/>
      <c r="P19" s="179" t="s"/>
      <c r="Q19" s="180" t="s"/>
      <c r="R19" s="181" t="s"/>
      <c r="S19" s="182" t="s"/>
      <c r="T19" s="183" t="s"/>
      <c r="U19" s="184" t="s"/>
      <c r="V19" s="185" t="s"/>
      <c r="W19" s="186" t="s"/>
      <c r="X19" s="187" t="s"/>
    </row>
    <row customHeight="true" ht="42" outlineLevel="0" r="20">
      <c r="A20" s="188" t="s"/>
      <c r="B20" s="189" t="s"/>
      <c r="C20" s="190" t="s"/>
      <c r="D20" s="108" t="s">
        <v>33</v>
      </c>
      <c r="E20" s="108" t="s">
        <v>33</v>
      </c>
      <c r="F20" s="108" t="s">
        <v>33</v>
      </c>
      <c r="G20" s="108" t="s">
        <v>33</v>
      </c>
      <c r="H20" s="108" t="s">
        <v>33</v>
      </c>
      <c r="I20" s="108" t="s">
        <v>33</v>
      </c>
      <c r="J20" s="108" t="s">
        <v>29</v>
      </c>
      <c r="K20" s="108" t="s">
        <v>33</v>
      </c>
      <c r="L20" s="108" t="s">
        <v>79</v>
      </c>
      <c r="M20" s="108" t="s">
        <v>33</v>
      </c>
      <c r="N20" s="108" t="s">
        <v>79</v>
      </c>
      <c r="O20" s="108" t="s">
        <v>33</v>
      </c>
      <c r="P20" s="108" t="s">
        <v>80</v>
      </c>
      <c r="Q20" s="191" t="s">
        <v>81</v>
      </c>
      <c r="R20" s="108" t="s">
        <v>80</v>
      </c>
      <c r="S20" s="108" t="s">
        <v>33</v>
      </c>
      <c r="T20" s="108" t="s">
        <v>80</v>
      </c>
      <c r="U20" s="108" t="s">
        <v>82</v>
      </c>
      <c r="V20" s="108" t="s">
        <v>33</v>
      </c>
      <c r="W20" s="108" t="s">
        <v>80</v>
      </c>
      <c r="X20" s="108" t="s">
        <v>33</v>
      </c>
    </row>
    <row customFormat="true" ht="26.25" outlineLevel="0" r="21" s="0">
      <c r="A21" s="109" t="n">
        <v>1</v>
      </c>
      <c r="B21" s="109" t="n">
        <v>2</v>
      </c>
      <c r="C21" s="109" t="n">
        <v>3</v>
      </c>
      <c r="D21" s="109" t="n">
        <v>4</v>
      </c>
      <c r="E21" s="109" t="n">
        <v>5</v>
      </c>
      <c r="F21" s="109" t="n">
        <v>6</v>
      </c>
      <c r="G21" s="109" t="n">
        <v>7</v>
      </c>
      <c r="H21" s="109" t="n">
        <v>8</v>
      </c>
      <c r="I21" s="109" t="n">
        <v>9</v>
      </c>
      <c r="J21" s="109" t="n">
        <v>10</v>
      </c>
      <c r="K21" s="109" t="n">
        <v>11</v>
      </c>
      <c r="L21" s="109" t="n">
        <v>12</v>
      </c>
      <c r="M21" s="109" t="n">
        <v>13</v>
      </c>
      <c r="N21" s="109" t="n">
        <v>14</v>
      </c>
      <c r="O21" s="109" t="n">
        <v>15</v>
      </c>
      <c r="P21" s="109" t="n">
        <v>16</v>
      </c>
      <c r="Q21" s="109" t="n">
        <v>17</v>
      </c>
      <c r="R21" s="109" t="n">
        <v>18</v>
      </c>
      <c r="S21" s="109" t="n">
        <v>19</v>
      </c>
      <c r="T21" s="109" t="n">
        <v>20</v>
      </c>
      <c r="U21" s="109" t="n">
        <v>21</v>
      </c>
      <c r="V21" s="109" t="n">
        <v>22</v>
      </c>
      <c r="W21" s="109" t="n">
        <v>23</v>
      </c>
      <c r="X21" s="109" t="n">
        <v>24</v>
      </c>
      <c r="Y21" s="3" t="n"/>
      <c r="Z21" s="3" t="n"/>
      <c r="AA21" s="3" t="n"/>
      <c r="AB21" s="3" t="n"/>
      <c r="AC21" s="3" t="n"/>
      <c r="AD21" s="3" t="n"/>
      <c r="AE21" s="3" t="n"/>
      <c r="AF21" s="3" t="n"/>
      <c r="AG21" s="3" t="n"/>
      <c r="AH21" s="3" t="n"/>
      <c r="AI21" s="3" t="n"/>
      <c r="AJ21" s="3" t="n"/>
      <c r="AK21" s="3" t="n"/>
      <c r="AL21" s="3" t="n"/>
      <c r="AM21" s="3" t="n"/>
      <c r="AN21" s="3" t="n"/>
      <c r="AO21" s="3" t="n"/>
      <c r="AP21" s="3" t="n"/>
      <c r="AQ21" s="3" t="n"/>
      <c r="AR21" s="3" t="n"/>
      <c r="AS21" s="3" t="n"/>
      <c r="AT21" s="3" t="n"/>
      <c r="AU21" s="3" t="n"/>
      <c r="AV21" s="3" t="n"/>
      <c r="AW21" s="3" t="n"/>
      <c r="AX21" s="3" t="n"/>
      <c r="AY21" s="3" t="n"/>
      <c r="AZ21" s="3" t="n"/>
      <c r="BA21" s="3" t="n"/>
      <c r="BB21" s="3" t="n"/>
      <c r="BC21" s="3" t="n"/>
      <c r="BD21" s="3" t="n"/>
      <c r="BE21" s="3" t="n"/>
      <c r="BF21" s="3" t="n"/>
      <c r="BG21" s="3" t="n"/>
      <c r="BH21" s="3" t="n"/>
      <c r="BI21" s="3" t="n"/>
      <c r="BJ21" s="3" t="n"/>
      <c r="BK21" s="3" t="n"/>
      <c r="BL21" s="3" t="n"/>
      <c r="BM21" s="3" t="n"/>
      <c r="BN21" s="3" t="n"/>
      <c r="BO21" s="3" t="n"/>
      <c r="BP21" s="3" t="n"/>
      <c r="BQ21" s="3" t="n"/>
      <c r="BR21" s="3" t="n"/>
      <c r="BS21" s="3" t="n"/>
      <c r="BT21" s="3" t="n"/>
      <c r="BU21" s="3" t="n"/>
      <c r="BV21" s="3" t="n"/>
      <c r="BW21" s="3" t="n"/>
      <c r="BX21" s="3" t="n"/>
      <c r="BY21" s="3" t="n"/>
      <c r="BZ21" s="3" t="n"/>
      <c r="CA21" s="3" t="n"/>
      <c r="CB21" s="3" t="n"/>
      <c r="CC21" s="3" t="n"/>
      <c r="CD21" s="3" t="n"/>
      <c r="CE21" s="3" t="n"/>
      <c r="CF21" s="3" t="n"/>
      <c r="CG21" s="3" t="n"/>
      <c r="CH21" s="3" t="n"/>
      <c r="CI21" s="3" t="n"/>
      <c r="CJ21" s="3" t="n"/>
      <c r="CK21" s="3" t="n"/>
      <c r="CL21" s="3" t="n"/>
      <c r="CM21" s="3" t="n"/>
      <c r="CN21" s="3" t="n"/>
      <c r="CO21" s="3" t="n"/>
      <c r="CP21" s="3" t="n"/>
      <c r="CQ21" s="3" t="n"/>
      <c r="CR21" s="3" t="n"/>
      <c r="CS21" s="3" t="n"/>
      <c r="CT21" s="3" t="n"/>
      <c r="CU21" s="3" t="n"/>
      <c r="CV21" s="3" t="n"/>
      <c r="CW21" s="3" t="n"/>
      <c r="CX21" s="3" t="n"/>
      <c r="CY21" s="3" t="n"/>
      <c r="CZ21" s="3" t="n"/>
      <c r="DA21" s="3" t="n"/>
      <c r="DB21" s="3" t="n"/>
      <c r="DC21" s="3" t="n"/>
      <c r="DD21" s="3" t="n"/>
      <c r="DE21" s="3" t="n"/>
      <c r="DF21" s="3" t="n"/>
      <c r="DG21" s="3" t="n"/>
      <c r="DH21" s="3" t="n"/>
      <c r="DI21" s="3" t="n"/>
      <c r="DJ21" s="3" t="n"/>
      <c r="DK21" s="3" t="n"/>
      <c r="DL21" s="3" t="n"/>
      <c r="DM21" s="3" t="n"/>
      <c r="DN21" s="3" t="n"/>
      <c r="DO21" s="3" t="n"/>
      <c r="DP21" s="3" t="n"/>
      <c r="DQ21" s="3" t="n"/>
      <c r="DR21" s="3" t="n"/>
      <c r="DS21" s="3" t="n"/>
      <c r="DT21" s="3" t="n"/>
      <c r="DU21" s="3" t="n"/>
      <c r="DV21" s="3" t="n"/>
      <c r="DW21" s="3" t="n"/>
      <c r="DX21" s="3" t="n"/>
      <c r="DY21" s="3" t="n"/>
      <c r="DZ21" s="3" t="n"/>
      <c r="EA21" s="3" t="n"/>
      <c r="EB21" s="3" t="n"/>
      <c r="EC21" s="3" t="n"/>
      <c r="ED21" s="3" t="n"/>
      <c r="EE21" s="3" t="n"/>
      <c r="EF21" s="3" t="n"/>
      <c r="EG21" s="3" t="n"/>
      <c r="EH21" s="3" t="n"/>
      <c r="EI21" s="3" t="n"/>
      <c r="EJ21" s="3" t="n"/>
      <c r="EK21" s="3" t="n"/>
      <c r="EL21" s="3" t="n"/>
      <c r="EM21" s="3" t="n"/>
      <c r="EN21" s="3" t="n"/>
      <c r="EO21" s="3" t="n"/>
      <c r="EP21" s="3" t="n"/>
      <c r="EQ21" s="3" t="n"/>
      <c r="ER21" s="3" t="n"/>
      <c r="ES21" s="3" t="n"/>
      <c r="ET21" s="3" t="n"/>
      <c r="EU21" s="3" t="n"/>
      <c r="EV21" s="3" t="n"/>
      <c r="EW21" s="3" t="n"/>
      <c r="EX21" s="3" t="n"/>
      <c r="EY21" s="3" t="n"/>
      <c r="EZ21" s="3" t="n"/>
      <c r="FA21" s="3" t="n"/>
      <c r="FB21" s="3" t="n"/>
      <c r="FC21" s="3" t="n"/>
      <c r="FD21" s="3" t="n"/>
      <c r="FE21" s="3" t="n"/>
      <c r="FF21" s="3" t="n"/>
      <c r="FG21" s="3" t="n"/>
      <c r="FH21" s="3" t="n"/>
      <c r="FI21" s="3" t="n"/>
      <c r="FJ21" s="3" t="n"/>
      <c r="FK21" s="3" t="n"/>
      <c r="FL21" s="3" t="n"/>
      <c r="FM21" s="3" t="n"/>
      <c r="FN21" s="3" t="n"/>
      <c r="FO21" s="3" t="n"/>
      <c r="FP21" s="3" t="n"/>
      <c r="FQ21" s="3" t="n"/>
      <c r="FR21" s="3" t="n"/>
      <c r="FS21" s="3" t="n"/>
      <c r="FT21" s="3" t="n"/>
      <c r="FU21" s="3" t="n"/>
      <c r="FV21" s="3" t="n"/>
      <c r="FW21" s="3" t="n"/>
      <c r="FX21" s="3" t="n"/>
      <c r="FY21" s="3" t="n"/>
      <c r="FZ21" s="3" t="n"/>
      <c r="GA21" s="3" t="n"/>
      <c r="GB21" s="3" t="n"/>
      <c r="GC21" s="3" t="n"/>
      <c r="GD21" s="3" t="n"/>
      <c r="GE21" s="3" t="n"/>
      <c r="GF21" s="3" t="n"/>
      <c r="GG21" s="3" t="n"/>
      <c r="GH21" s="3" t="n"/>
      <c r="GI21" s="3" t="n"/>
      <c r="GJ21" s="3" t="n"/>
      <c r="GK21" s="3" t="n"/>
      <c r="GL21" s="3" t="n"/>
      <c r="GM21" s="3" t="n"/>
      <c r="GN21" s="3" t="n"/>
      <c r="GO21" s="3" t="n"/>
      <c r="GP21" s="3" t="n"/>
      <c r="GQ21" s="3" t="n"/>
      <c r="GR21" s="3" t="n"/>
      <c r="GS21" s="3" t="n"/>
      <c r="GT21" s="3" t="n"/>
      <c r="GU21" s="3" t="n"/>
      <c r="GV21" s="3" t="n"/>
      <c r="GW21" s="3" t="n"/>
      <c r="GX21" s="3" t="n"/>
      <c r="GY21" s="3" t="n"/>
      <c r="GZ21" s="3" t="n"/>
      <c r="HA21" s="3" t="n"/>
      <c r="HB21" s="3" t="n"/>
      <c r="HC21" s="3" t="n"/>
      <c r="HD21" s="3" t="n"/>
      <c r="HE21" s="3" t="n"/>
      <c r="HF21" s="3" t="n"/>
      <c r="HG21" s="3" t="n"/>
      <c r="HH21" s="3" t="n"/>
      <c r="HI21" s="3" t="n"/>
      <c r="HJ21" s="3" t="n"/>
      <c r="HK21" s="3" t="n"/>
      <c r="HL21" s="3" t="n"/>
      <c r="HM21" s="3" t="n"/>
      <c r="HN21" s="3" t="n"/>
      <c r="HO21" s="3" t="n"/>
      <c r="HP21" s="3" t="n"/>
      <c r="HQ21" s="3" t="n"/>
      <c r="HR21" s="3" t="n"/>
      <c r="HS21" s="3" t="n"/>
      <c r="HT21" s="3" t="n"/>
      <c r="HU21" s="3" t="n"/>
      <c r="HV21" s="3" t="n"/>
      <c r="HW21" s="3" t="n"/>
      <c r="HX21" s="3" t="n"/>
      <c r="HY21" s="3" t="n"/>
      <c r="HZ21" s="3" t="n"/>
      <c r="IA21" s="3" t="n"/>
      <c r="IB21" s="3" t="n"/>
      <c r="IC21" s="3" t="n"/>
      <c r="ID21" s="3" t="n"/>
      <c r="IE21" s="3" t="n"/>
      <c r="IF21" s="3" t="n"/>
      <c r="IG21" s="3" t="n"/>
      <c r="IH21" s="3" t="n"/>
      <c r="II21" s="3" t="n"/>
      <c r="IJ21" s="3" t="n"/>
      <c r="IK21" s="3" t="n"/>
      <c r="IL21" s="3" t="n"/>
      <c r="IM21" s="3" t="n"/>
      <c r="IN21" s="3" t="n"/>
      <c r="IO21" s="3" t="n"/>
      <c r="IP21" s="3" t="n"/>
      <c r="IQ21" s="3" t="n"/>
      <c r="IR21" s="3" t="n"/>
      <c r="IS21" s="3" t="n"/>
      <c r="IT21" s="3" t="n"/>
      <c r="IU21" s="3" t="n"/>
      <c r="IV21" s="3" t="n"/>
      <c r="IW21" s="3" t="n"/>
      <c r="IX21" s="3" t="n"/>
      <c r="IY21" s="3" t="n"/>
      <c r="IZ21" s="3" t="n"/>
      <c r="JA21" s="3" t="n"/>
      <c r="JB21" s="3" t="n"/>
      <c r="JC21" s="3" t="n"/>
      <c r="JD21" s="3" t="n"/>
      <c r="JE21" s="3" t="n"/>
      <c r="JF21" s="3" t="n"/>
      <c r="JG21" s="3" t="n"/>
      <c r="JH21" s="3" t="n"/>
      <c r="JI21" s="3" t="n"/>
      <c r="JJ21" s="3" t="n"/>
      <c r="JK21" s="3" t="n"/>
      <c r="JL21" s="3" t="n"/>
      <c r="JM21" s="3" t="n"/>
      <c r="JN21" s="3" t="n"/>
      <c r="JO21" s="3" t="n"/>
      <c r="JP21" s="3" t="n"/>
      <c r="JQ21" s="3" t="n"/>
      <c r="JR21" s="3" t="n"/>
      <c r="JS21" s="3" t="n"/>
      <c r="JT21" s="3" t="n"/>
      <c r="JU21" s="3" t="n"/>
      <c r="JV21" s="3" t="n"/>
      <c r="JW21" s="3" t="n"/>
      <c r="JX21" s="3" t="n"/>
      <c r="JY21" s="3" t="n"/>
      <c r="JZ21" s="3" t="n"/>
      <c r="KA21" s="3" t="n"/>
      <c r="KB21" s="3" t="n"/>
      <c r="KC21" s="3" t="n"/>
      <c r="KD21" s="3" t="n"/>
      <c r="KE21" s="3" t="n"/>
      <c r="KF21" s="3" t="n"/>
      <c r="KG21" s="3" t="n"/>
      <c r="KH21" s="3" t="n"/>
      <c r="KI21" s="3" t="n"/>
      <c r="KJ21" s="3" t="n"/>
      <c r="KK21" s="3" t="n"/>
      <c r="KL21" s="3" t="n"/>
      <c r="KM21" s="3" t="n"/>
      <c r="KN21" s="3" t="n"/>
      <c r="KO21" s="3" t="n"/>
      <c r="KP21" s="3" t="n"/>
      <c r="KQ21" s="3" t="n"/>
      <c r="KR21" s="3" t="n"/>
      <c r="KS21" s="3" t="n"/>
      <c r="KT21" s="3" t="n"/>
      <c r="KU21" s="3" t="n"/>
      <c r="KV21" s="3" t="n"/>
      <c r="KW21" s="3" t="n"/>
      <c r="KX21" s="3" t="n"/>
      <c r="KY21" s="3" t="n"/>
      <c r="KZ21" s="3" t="n"/>
      <c r="LA21" s="3" t="n"/>
      <c r="LB21" s="3" t="n"/>
      <c r="LC21" s="3" t="n"/>
      <c r="LD21" s="3" t="n"/>
      <c r="LE21" s="3" t="n"/>
      <c r="LF21" s="3" t="n"/>
      <c r="LG21" s="3" t="n"/>
      <c r="LH21" s="3" t="n"/>
      <c r="LI21" s="3" t="n"/>
      <c r="LJ21" s="3" t="n"/>
      <c r="LK21" s="3" t="n"/>
      <c r="LL21" s="3" t="n"/>
      <c r="LM21" s="3" t="n"/>
      <c r="LN21" s="3" t="n"/>
      <c r="LO21" s="3" t="n"/>
      <c r="LP21" s="3" t="n"/>
      <c r="LQ21" s="3" t="n"/>
      <c r="LR21" s="3" t="n"/>
      <c r="LS21" s="3" t="n"/>
      <c r="LT21" s="3" t="n"/>
      <c r="LU21" s="3" t="n"/>
      <c r="LV21" s="3" t="n"/>
      <c r="LW21" s="3" t="n"/>
      <c r="LX21" s="3" t="n"/>
      <c r="LY21" s="3" t="n"/>
      <c r="LZ21" s="3" t="n"/>
      <c r="MA21" s="3" t="n"/>
      <c r="MB21" s="3" t="n"/>
      <c r="MC21" s="3" t="n"/>
      <c r="MD21" s="3" t="n"/>
      <c r="ME21" s="3" t="n"/>
      <c r="MF21" s="3" t="n"/>
      <c r="MG21" s="3" t="n"/>
      <c r="MH21" s="3" t="n"/>
      <c r="MI21" s="3" t="n"/>
      <c r="MJ21" s="3" t="n"/>
      <c r="MK21" s="3" t="n"/>
      <c r="ML21" s="3" t="n"/>
      <c r="MM21" s="3" t="n"/>
      <c r="MN21" s="3" t="n"/>
      <c r="MO21" s="3" t="n"/>
      <c r="MP21" s="3" t="n"/>
      <c r="MQ21" s="3" t="n"/>
      <c r="MR21" s="3" t="n"/>
      <c r="MS21" s="3" t="n"/>
      <c r="MT21" s="3" t="n"/>
      <c r="MU21" s="3" t="n"/>
      <c r="MV21" s="3" t="n"/>
      <c r="MW21" s="3" t="n"/>
      <c r="MX21" s="3" t="n"/>
      <c r="MY21" s="3" t="n"/>
      <c r="MZ21" s="3" t="n"/>
      <c r="NA21" s="3" t="n"/>
      <c r="NB21" s="3" t="n"/>
      <c r="NC21" s="3" t="n"/>
      <c r="ND21" s="3" t="n"/>
      <c r="NE21" s="3" t="n"/>
      <c r="NF21" s="3" t="n"/>
      <c r="NG21" s="3" t="n"/>
      <c r="NH21" s="3" t="n"/>
      <c r="NI21" s="3" t="n"/>
      <c r="NJ21" s="3" t="n"/>
      <c r="NK21" s="3" t="n"/>
      <c r="NL21" s="3" t="n"/>
      <c r="NM21" s="3" t="n"/>
      <c r="NN21" s="3" t="n"/>
      <c r="NO21" s="3" t="n"/>
      <c r="NP21" s="3" t="n"/>
      <c r="NQ21" s="3" t="n"/>
      <c r="NR21" s="3" t="n"/>
      <c r="NS21" s="3" t="n"/>
      <c r="NT21" s="3" t="n"/>
      <c r="NU21" s="3" t="n"/>
      <c r="NV21" s="3" t="n"/>
      <c r="NW21" s="3" t="n"/>
      <c r="NX21" s="3" t="n"/>
      <c r="NY21" s="3" t="n"/>
      <c r="NZ21" s="3" t="n"/>
      <c r="OA21" s="3" t="n"/>
      <c r="OB21" s="3" t="n"/>
      <c r="OC21" s="3" t="n"/>
      <c r="OD21" s="3" t="n"/>
      <c r="OE21" s="3" t="n"/>
      <c r="OF21" s="3" t="n"/>
      <c r="OG21" s="3" t="n"/>
      <c r="OH21" s="3" t="n"/>
      <c r="OI21" s="3" t="n"/>
      <c r="OJ21" s="3" t="n"/>
      <c r="OK21" s="3" t="n"/>
      <c r="OL21" s="3" t="n"/>
      <c r="OM21" s="3" t="n"/>
      <c r="ON21" s="3" t="n"/>
      <c r="OO21" s="3" t="n"/>
      <c r="OP21" s="3" t="n"/>
      <c r="OQ21" s="3" t="n"/>
      <c r="OR21" s="3" t="n"/>
      <c r="OS21" s="3" t="n"/>
      <c r="OT21" s="3" t="n"/>
      <c r="OU21" s="3" t="n"/>
      <c r="OV21" s="3" t="n"/>
      <c r="OW21" s="3" t="n"/>
      <c r="OX21" s="3" t="n"/>
      <c r="OY21" s="3" t="n"/>
      <c r="OZ21" s="3" t="n"/>
      <c r="PA21" s="3" t="n"/>
      <c r="PB21" s="3" t="n"/>
      <c r="PC21" s="3" t="n"/>
      <c r="PD21" s="3" t="n"/>
      <c r="PE21" s="3" t="n"/>
      <c r="PF21" s="3" t="n"/>
      <c r="PG21" s="3" t="n"/>
      <c r="PH21" s="3" t="n"/>
      <c r="PI21" s="3" t="n"/>
      <c r="PJ21" s="3" t="n"/>
      <c r="PK21" s="3" t="n"/>
      <c r="PL21" s="3" t="n"/>
      <c r="PM21" s="3" t="n"/>
      <c r="PN21" s="3" t="n"/>
      <c r="PO21" s="3" t="n"/>
      <c r="PP21" s="3" t="n"/>
      <c r="PQ21" s="3" t="n"/>
      <c r="PR21" s="3" t="n"/>
      <c r="PS21" s="3" t="n"/>
      <c r="PT21" s="3" t="n"/>
      <c r="PU21" s="3" t="n"/>
      <c r="PV21" s="3" t="n"/>
      <c r="PW21" s="3" t="n"/>
      <c r="PX21" s="3" t="n"/>
      <c r="PY21" s="3" t="n"/>
      <c r="PZ21" s="3" t="n"/>
      <c r="QA21" s="3" t="n"/>
      <c r="QB21" s="3" t="n"/>
      <c r="QC21" s="3" t="n"/>
      <c r="QD21" s="3" t="n"/>
      <c r="QE21" s="3" t="n"/>
      <c r="QF21" s="3" t="n"/>
      <c r="QG21" s="3" t="n"/>
      <c r="QH21" s="3" t="n"/>
      <c r="QI21" s="3" t="n"/>
      <c r="QJ21" s="3" t="n"/>
      <c r="QK21" s="3" t="n"/>
      <c r="QL21" s="3" t="n"/>
      <c r="QM21" s="3" t="n"/>
      <c r="QN21" s="3" t="n"/>
      <c r="QO21" s="3" t="n"/>
      <c r="QP21" s="3" t="n"/>
      <c r="QQ21" s="3" t="n"/>
      <c r="QR21" s="3" t="n"/>
      <c r="QS21" s="3" t="n"/>
      <c r="QT21" s="3" t="n"/>
      <c r="QU21" s="3" t="n"/>
      <c r="QV21" s="3" t="n"/>
      <c r="QW21" s="3" t="n"/>
      <c r="QX21" s="3" t="n"/>
      <c r="QY21" s="3" t="n"/>
      <c r="QZ21" s="3" t="n"/>
      <c r="RA21" s="3" t="n"/>
      <c r="RB21" s="3" t="n"/>
      <c r="RC21" s="3" t="n"/>
      <c r="RD21" s="3" t="n"/>
      <c r="RE21" s="3" t="n"/>
      <c r="RF21" s="3" t="n"/>
      <c r="RG21" s="3" t="n"/>
      <c r="RH21" s="3" t="n"/>
      <c r="RI21" s="3" t="n"/>
      <c r="RJ21" s="3" t="n"/>
      <c r="RK21" s="3" t="n"/>
      <c r="RL21" s="3" t="n"/>
      <c r="RM21" s="3" t="n"/>
      <c r="RN21" s="3" t="n"/>
      <c r="RO21" s="3" t="n"/>
      <c r="RP21" s="3" t="n"/>
      <c r="RQ21" s="3" t="n"/>
      <c r="RR21" s="3" t="n"/>
      <c r="RS21" s="3" t="n"/>
      <c r="RT21" s="3" t="n"/>
      <c r="RU21" s="3" t="n"/>
      <c r="RV21" s="3" t="n"/>
      <c r="RW21" s="3" t="n"/>
      <c r="RX21" s="3" t="n"/>
      <c r="RY21" s="3" t="n"/>
      <c r="RZ21" s="3" t="n"/>
      <c r="SA21" s="3" t="n"/>
      <c r="SB21" s="3" t="n"/>
      <c r="SC21" s="3" t="n"/>
      <c r="SD21" s="3" t="n"/>
      <c r="SE21" s="3" t="n"/>
      <c r="SF21" s="3" t="n"/>
      <c r="SG21" s="3" t="n"/>
      <c r="SH21" s="3" t="n"/>
      <c r="SI21" s="3" t="n"/>
      <c r="SJ21" s="3" t="n"/>
      <c r="SK21" s="3" t="n"/>
      <c r="SL21" s="3" t="n"/>
      <c r="SM21" s="3" t="n"/>
      <c r="SN21" s="3" t="n"/>
      <c r="SO21" s="3" t="n"/>
      <c r="SP21" s="3" t="n"/>
      <c r="SQ21" s="3" t="n"/>
      <c r="SR21" s="3" t="n"/>
      <c r="SS21" s="3" t="n"/>
      <c r="ST21" s="3" t="n"/>
      <c r="SU21" s="3" t="n"/>
      <c r="SV21" s="3" t="n"/>
      <c r="SW21" s="3" t="n"/>
      <c r="SX21" s="3" t="n"/>
      <c r="SY21" s="3" t="n"/>
      <c r="SZ21" s="3" t="n"/>
      <c r="TA21" s="3" t="n"/>
      <c r="TB21" s="3" t="n"/>
      <c r="TC21" s="3" t="n"/>
      <c r="TD21" s="3" t="n"/>
      <c r="TE21" s="3" t="n"/>
      <c r="TF21" s="3" t="n"/>
      <c r="TG21" s="3" t="n"/>
      <c r="TH21" s="3" t="n"/>
      <c r="TI21" s="3" t="n"/>
      <c r="TJ21" s="3" t="n"/>
      <c r="TK21" s="3" t="n"/>
      <c r="TL21" s="3" t="n"/>
      <c r="TM21" s="3" t="n"/>
      <c r="TN21" s="3" t="n"/>
      <c r="TO21" s="3" t="n"/>
      <c r="TP21" s="3" t="n"/>
      <c r="TQ21" s="3" t="n"/>
      <c r="TR21" s="3" t="n"/>
      <c r="TS21" s="3" t="n"/>
      <c r="TT21" s="3" t="n"/>
      <c r="TU21" s="3" t="n"/>
      <c r="TV21" s="3" t="n"/>
      <c r="TW21" s="3" t="n"/>
      <c r="TX21" s="3" t="n"/>
      <c r="TY21" s="3" t="n"/>
      <c r="TZ21" s="3" t="n"/>
      <c r="UA21" s="3" t="n"/>
      <c r="UB21" s="3" t="n"/>
      <c r="UC21" s="3" t="n"/>
      <c r="UD21" s="3" t="n"/>
      <c r="UE21" s="3" t="n"/>
      <c r="UF21" s="3" t="n"/>
      <c r="UG21" s="3" t="n"/>
      <c r="UH21" s="3" t="n"/>
      <c r="UI21" s="3" t="n"/>
      <c r="UJ21" s="3" t="n"/>
      <c r="UK21" s="3" t="n"/>
      <c r="UL21" s="3" t="n"/>
      <c r="UM21" s="3" t="n"/>
      <c r="UN21" s="3" t="n"/>
      <c r="UO21" s="3" t="n"/>
      <c r="UP21" s="3" t="n"/>
      <c r="UQ21" s="3" t="n"/>
      <c r="UR21" s="3" t="n"/>
      <c r="US21" s="3" t="n"/>
      <c r="UT21" s="3" t="n"/>
      <c r="UU21" s="3" t="n"/>
      <c r="UV21" s="3" t="n"/>
      <c r="UW21" s="3" t="n"/>
      <c r="UX21" s="3" t="n"/>
      <c r="UY21" s="3" t="n"/>
      <c r="UZ21" s="3" t="n"/>
      <c r="VA21" s="3" t="n"/>
      <c r="VB21" s="3" t="n"/>
      <c r="VC21" s="3" t="n"/>
      <c r="VD21" s="3" t="n"/>
      <c r="VE21" s="3" t="n"/>
      <c r="VF21" s="3" t="n"/>
      <c r="VG21" s="3" t="n"/>
      <c r="VH21" s="3" t="n"/>
      <c r="VI21" s="3" t="n"/>
      <c r="VJ21" s="3" t="n"/>
      <c r="VK21" s="3" t="n"/>
      <c r="VL21" s="3" t="n"/>
      <c r="VM21" s="3" t="n"/>
      <c r="VN21" s="3" t="n"/>
      <c r="VO21" s="3" t="n"/>
      <c r="VP21" s="3" t="n"/>
      <c r="VQ21" s="3" t="n"/>
      <c r="VR21" s="3" t="n"/>
      <c r="VS21" s="3" t="n"/>
      <c r="VT21" s="3" t="n"/>
      <c r="VU21" s="3" t="n"/>
      <c r="VV21" s="3" t="n"/>
      <c r="VW21" s="3" t="n"/>
      <c r="VX21" s="3" t="n"/>
      <c r="VY21" s="3" t="n"/>
      <c r="VZ21" s="3" t="n"/>
      <c r="WA21" s="3" t="n"/>
      <c r="WB21" s="3" t="n"/>
      <c r="WC21" s="3" t="n"/>
      <c r="WD21" s="3" t="n"/>
      <c r="WE21" s="3" t="n"/>
      <c r="WF21" s="3" t="n"/>
      <c r="WG21" s="3" t="n"/>
      <c r="WH21" s="3" t="n"/>
      <c r="WI21" s="3" t="n"/>
      <c r="WJ21" s="3" t="n"/>
      <c r="WK21" s="3" t="n"/>
      <c r="WL21" s="3" t="n"/>
      <c r="WM21" s="3" t="n"/>
      <c r="WN21" s="3" t="n"/>
      <c r="WO21" s="3" t="n"/>
      <c r="WP21" s="3" t="n"/>
      <c r="WQ21" s="3" t="n"/>
      <c r="WR21" s="3" t="n"/>
      <c r="WS21" s="3" t="n"/>
      <c r="WT21" s="3" t="n"/>
      <c r="WU21" s="3" t="n"/>
      <c r="WV21" s="3" t="n"/>
      <c r="WW21" s="3" t="n"/>
      <c r="WX21" s="3" t="n"/>
      <c r="WY21" s="3" t="n"/>
      <c r="WZ21" s="3" t="n"/>
      <c r="XA21" s="3" t="n"/>
      <c r="XB21" s="3" t="n"/>
      <c r="XC21" s="3" t="n"/>
      <c r="XD21" s="3" t="n"/>
      <c r="XE21" s="3" t="n"/>
      <c r="XF21" s="3" t="n"/>
      <c r="XG21" s="3" t="n"/>
      <c r="XH21" s="3" t="n"/>
      <c r="XI21" s="3" t="n"/>
      <c r="XJ21" s="3" t="n"/>
      <c r="XK21" s="3" t="n"/>
      <c r="XL21" s="3" t="n"/>
      <c r="XM21" s="3" t="n"/>
      <c r="XN21" s="3" t="n"/>
      <c r="XO21" s="3" t="n"/>
      <c r="XP21" s="3" t="n"/>
      <c r="XQ21" s="3" t="n"/>
      <c r="XR21" s="3" t="n"/>
      <c r="XS21" s="3" t="n"/>
      <c r="XT21" s="3" t="n"/>
      <c r="XU21" s="3" t="n"/>
      <c r="XV21" s="3" t="n"/>
      <c r="XW21" s="3" t="n"/>
      <c r="XX21" s="3" t="n"/>
      <c r="XY21" s="3" t="n"/>
      <c r="XZ21" s="3" t="n"/>
      <c r="YA21" s="3" t="n"/>
      <c r="YB21" s="3" t="n"/>
      <c r="YC21" s="3" t="n"/>
      <c r="YD21" s="3" t="n"/>
      <c r="YE21" s="3" t="n"/>
      <c r="YF21" s="3" t="n"/>
      <c r="YG21" s="3" t="n"/>
      <c r="YH21" s="3" t="n"/>
      <c r="YI21" s="3" t="n"/>
      <c r="YJ21" s="3" t="n"/>
      <c r="YK21" s="3" t="n"/>
      <c r="YL21" s="3" t="n"/>
      <c r="YM21" s="3" t="n"/>
      <c r="YN21" s="3" t="n"/>
      <c r="YO21" s="3" t="n"/>
      <c r="YP21" s="3" t="n"/>
      <c r="YQ21" s="3" t="n"/>
      <c r="YR21" s="3" t="n"/>
      <c r="YS21" s="3" t="n"/>
      <c r="YT21" s="3" t="n"/>
      <c r="YU21" s="3" t="n"/>
      <c r="YV21" s="3" t="n"/>
      <c r="YW21" s="3" t="n"/>
      <c r="YX21" s="3" t="n"/>
      <c r="YY21" s="3" t="n"/>
      <c r="YZ21" s="3" t="n"/>
      <c r="ZA21" s="3" t="n"/>
      <c r="ZB21" s="3" t="n"/>
      <c r="ZC21" s="3" t="n"/>
      <c r="ZD21" s="3" t="n"/>
      <c r="ZE21" s="3" t="n"/>
      <c r="ZF21" s="3" t="n"/>
      <c r="ZG21" s="3" t="n"/>
      <c r="ZH21" s="3" t="n"/>
      <c r="ZI21" s="3" t="n"/>
      <c r="ZJ21" s="3" t="n"/>
      <c r="ZK21" s="3" t="n"/>
      <c r="ZL21" s="3" t="n"/>
      <c r="ZM21" s="3" t="n"/>
      <c r="ZN21" s="3" t="n"/>
      <c r="ZO21" s="3" t="n"/>
      <c r="ZP21" s="3" t="n"/>
      <c r="ZQ21" s="3" t="n"/>
      <c r="ZR21" s="3" t="n"/>
      <c r="ZS21" s="3" t="n"/>
      <c r="ZT21" s="3" t="n"/>
      <c r="ZU21" s="3" t="n"/>
      <c r="ZV21" s="3" t="n"/>
      <c r="ZW21" s="3" t="n"/>
      <c r="ZX21" s="3" t="n"/>
      <c r="ZY21" s="3" t="n"/>
      <c r="ZZ21" s="3" t="n"/>
      <c r="AAA21" s="3" t="n"/>
      <c r="AAB21" s="3" t="n"/>
      <c r="AAC21" s="3" t="n"/>
      <c r="AAD21" s="3" t="n"/>
      <c r="AAE21" s="3" t="n"/>
      <c r="AAF21" s="3" t="n"/>
      <c r="AAG21" s="3" t="n"/>
      <c r="AAH21" s="3" t="n"/>
      <c r="AAI21" s="3" t="n"/>
      <c r="AAJ21" s="3" t="n"/>
      <c r="AAK21" s="3" t="n"/>
      <c r="AAL21" s="3" t="n"/>
      <c r="AAM21" s="3" t="n"/>
      <c r="AAN21" s="3" t="n"/>
      <c r="AAO21" s="3" t="n"/>
      <c r="AAP21" s="3" t="n"/>
      <c r="AAQ21" s="3" t="n"/>
      <c r="AAR21" s="3" t="n"/>
      <c r="AAS21" s="3" t="n"/>
      <c r="AAT21" s="3" t="n"/>
      <c r="AAU21" s="3" t="n"/>
      <c r="AAV21" s="3" t="n"/>
      <c r="AAW21" s="3" t="n"/>
      <c r="AAX21" s="3" t="n"/>
      <c r="AAY21" s="3" t="n"/>
      <c r="AAZ21" s="3" t="n"/>
      <c r="ABA21" s="3" t="n"/>
      <c r="ABB21" s="3" t="n"/>
      <c r="ABC21" s="3" t="n"/>
      <c r="ABD21" s="3" t="n"/>
      <c r="ABE21" s="3" t="n"/>
      <c r="ABF21" s="3" t="n"/>
      <c r="ABG21" s="3" t="n"/>
      <c r="ABH21" s="3" t="n"/>
      <c r="ABI21" s="3" t="n"/>
      <c r="ABJ21" s="3" t="n"/>
      <c r="ABK21" s="3" t="n"/>
      <c r="ABL21" s="3" t="n"/>
      <c r="ABM21" s="3" t="n"/>
      <c r="ABN21" s="3" t="n"/>
      <c r="ABO21" s="3" t="n"/>
      <c r="ABP21" s="3" t="n"/>
      <c r="ABQ21" s="3" t="n"/>
      <c r="ABR21" s="3" t="n"/>
      <c r="ABS21" s="3" t="n"/>
      <c r="ABT21" s="3" t="n"/>
      <c r="ABU21" s="3" t="n"/>
      <c r="ABV21" s="3" t="n"/>
      <c r="ABW21" s="3" t="n"/>
      <c r="ABX21" s="3" t="n"/>
      <c r="ABY21" s="3" t="n"/>
      <c r="ABZ21" s="3" t="n"/>
      <c r="ACA21" s="3" t="n"/>
      <c r="ACB21" s="3" t="n"/>
      <c r="ACC21" s="3" t="n"/>
      <c r="ACD21" s="3" t="n"/>
      <c r="ACE21" s="3" t="n"/>
      <c r="ACF21" s="3" t="n"/>
      <c r="ACG21" s="3" t="n"/>
      <c r="ACH21" s="3" t="n"/>
      <c r="ACI21" s="3" t="n"/>
      <c r="ACJ21" s="3" t="n"/>
      <c r="ACK21" s="3" t="n"/>
      <c r="ACL21" s="3" t="n"/>
      <c r="ACM21" s="3" t="n"/>
      <c r="ACN21" s="3" t="n"/>
      <c r="ACO21" s="3" t="n"/>
      <c r="ACP21" s="3" t="n"/>
      <c r="ACQ21" s="3" t="n"/>
      <c r="ACR21" s="3" t="n"/>
      <c r="ACS21" s="3" t="n"/>
      <c r="ACT21" s="3" t="n"/>
      <c r="ACU21" s="3" t="n"/>
      <c r="ACV21" s="3" t="n"/>
      <c r="ACW21" s="3" t="n"/>
      <c r="ACX21" s="3" t="n"/>
      <c r="ACY21" s="3" t="n"/>
      <c r="ACZ21" s="3" t="n"/>
      <c r="ADA21" s="3" t="n"/>
      <c r="ADB21" s="3" t="n"/>
      <c r="ADC21" s="3" t="n"/>
      <c r="ADD21" s="3" t="n"/>
      <c r="ADE21" s="3" t="n"/>
      <c r="ADF21" s="3" t="n"/>
      <c r="ADG21" s="3" t="n"/>
      <c r="ADH21" s="3" t="n"/>
      <c r="ADI21" s="3" t="n"/>
      <c r="ADJ21" s="3" t="n"/>
      <c r="ADK21" s="3" t="n"/>
      <c r="ADL21" s="3" t="n"/>
      <c r="ADM21" s="3" t="n"/>
      <c r="ADN21" s="3" t="n"/>
      <c r="ADO21" s="3" t="n"/>
      <c r="ADP21" s="3" t="n"/>
      <c r="ADQ21" s="3" t="n"/>
      <c r="ADR21" s="3" t="n"/>
      <c r="ADS21" s="3" t="n"/>
      <c r="ADT21" s="3" t="n"/>
      <c r="ADU21" s="3" t="n"/>
      <c r="ADV21" s="3" t="n"/>
      <c r="ADW21" s="3" t="n"/>
      <c r="ADX21" s="3" t="n"/>
      <c r="ADY21" s="3" t="n"/>
      <c r="ADZ21" s="3" t="n"/>
      <c r="AEA21" s="3" t="n"/>
      <c r="AEB21" s="3" t="n"/>
      <c r="AEC21" s="3" t="n"/>
      <c r="AED21" s="3" t="n"/>
      <c r="AEE21" s="3" t="n"/>
      <c r="AEF21" s="3" t="n"/>
      <c r="AEG21" s="3" t="n"/>
      <c r="AEH21" s="3" t="n"/>
      <c r="AEI21" s="3" t="n"/>
      <c r="AEJ21" s="3" t="n"/>
      <c r="AEK21" s="3" t="n"/>
      <c r="AEL21" s="3" t="n"/>
      <c r="AEM21" s="3" t="n"/>
      <c r="AEN21" s="3" t="n"/>
      <c r="AEO21" s="3" t="n"/>
      <c r="AEP21" s="3" t="n"/>
      <c r="AEQ21" s="3" t="n"/>
      <c r="AER21" s="3" t="n"/>
      <c r="AES21" s="3" t="n"/>
      <c r="AET21" s="3" t="n"/>
      <c r="AEU21" s="3" t="n"/>
      <c r="AEV21" s="3" t="n"/>
      <c r="AEW21" s="3" t="n"/>
      <c r="AEX21" s="3" t="n"/>
      <c r="AEY21" s="3" t="n"/>
      <c r="AEZ21" s="3" t="n"/>
      <c r="AFA21" s="3" t="n"/>
      <c r="AFB21" s="3" t="n"/>
      <c r="AFC21" s="3" t="n"/>
      <c r="AFD21" s="3" t="n"/>
      <c r="AFE21" s="3" t="n"/>
      <c r="AFF21" s="3" t="n"/>
      <c r="AFG21" s="3" t="n"/>
      <c r="AFH21" s="3" t="n"/>
      <c r="AFI21" s="3" t="n"/>
      <c r="AFJ21" s="3" t="n"/>
      <c r="AFK21" s="3" t="n"/>
      <c r="AFL21" s="3" t="n"/>
      <c r="AFM21" s="3" t="n"/>
      <c r="AFN21" s="3" t="n"/>
      <c r="AFO21" s="3" t="n"/>
      <c r="AFP21" s="3" t="n"/>
      <c r="AFQ21" s="3" t="n"/>
      <c r="AFR21" s="3" t="n"/>
      <c r="AFS21" s="3" t="n"/>
      <c r="AFT21" s="3" t="n"/>
      <c r="AFU21" s="3" t="n"/>
      <c r="AFV21" s="3" t="n"/>
      <c r="AFW21" s="3" t="n"/>
      <c r="AFX21" s="3" t="n"/>
      <c r="AFY21" s="3" t="n"/>
      <c r="AFZ21" s="3" t="n"/>
      <c r="AGA21" s="3" t="n"/>
      <c r="AGB21" s="3" t="n"/>
      <c r="AGC21" s="3" t="n"/>
      <c r="AGD21" s="3" t="n"/>
      <c r="AGE21" s="3" t="n"/>
      <c r="AGF21" s="3" t="n"/>
      <c r="AGG21" s="3" t="n"/>
      <c r="AGH21" s="3" t="n"/>
      <c r="AGI21" s="3" t="n"/>
      <c r="AGJ21" s="3" t="n"/>
      <c r="AGK21" s="3" t="n"/>
      <c r="AGL21" s="3" t="n"/>
      <c r="AGM21" s="3" t="n"/>
      <c r="AGN21" s="3" t="n"/>
      <c r="AGO21" s="3" t="n"/>
      <c r="AGP21" s="3" t="n"/>
      <c r="AGQ21" s="3" t="n"/>
      <c r="AGR21" s="3" t="n"/>
      <c r="AGS21" s="3" t="n"/>
      <c r="AGT21" s="3" t="n"/>
      <c r="AGU21" s="3" t="n"/>
      <c r="AGV21" s="3" t="n"/>
      <c r="AGW21" s="3" t="n"/>
      <c r="AGX21" s="3" t="n"/>
      <c r="AGY21" s="3" t="n"/>
      <c r="AGZ21" s="3" t="n"/>
      <c r="AHA21" s="3" t="n"/>
      <c r="AHB21" s="3" t="n"/>
      <c r="AHC21" s="3" t="n"/>
      <c r="AHD21" s="3" t="n"/>
      <c r="AHE21" s="3" t="n"/>
      <c r="AHF21" s="3" t="n"/>
      <c r="AHG21" s="3" t="n"/>
      <c r="AHH21" s="3" t="n"/>
      <c r="AHI21" s="3" t="n"/>
      <c r="AHJ21" s="3" t="n"/>
      <c r="AHK21" s="3" t="n"/>
      <c r="AHL21" s="3" t="n"/>
      <c r="AHM21" s="3" t="n"/>
      <c r="AHN21" s="3" t="n"/>
      <c r="AHO21" s="3" t="n"/>
      <c r="AHP21" s="3" t="n"/>
      <c r="AHQ21" s="3" t="n"/>
      <c r="AHR21" s="3" t="n"/>
      <c r="AHS21" s="3" t="n"/>
      <c r="AHT21" s="3" t="n"/>
      <c r="AHU21" s="3" t="n"/>
      <c r="AHV21" s="3" t="n"/>
      <c r="AHW21" s="3" t="n"/>
      <c r="AHX21" s="3" t="n"/>
      <c r="AHY21" s="3" t="n"/>
      <c r="AHZ21" s="3" t="n"/>
      <c r="AIA21" s="3" t="n"/>
      <c r="AIB21" s="3" t="n"/>
      <c r="AIC21" s="3" t="n"/>
      <c r="AID21" s="3" t="n"/>
      <c r="AIE21" s="3" t="n"/>
      <c r="AIF21" s="3" t="n"/>
      <c r="AIG21" s="3" t="n"/>
      <c r="AIH21" s="3" t="n"/>
      <c r="AII21" s="3" t="n"/>
      <c r="AIJ21" s="3" t="n"/>
      <c r="AIK21" s="3" t="n"/>
      <c r="AIL21" s="3" t="n"/>
      <c r="AIM21" s="3" t="n"/>
      <c r="AIN21" s="3" t="n"/>
      <c r="AIO21" s="3" t="n"/>
      <c r="AIP21" s="3" t="n"/>
      <c r="AIQ21" s="3" t="n"/>
      <c r="AIR21" s="3" t="n"/>
      <c r="AIS21" s="3" t="n"/>
      <c r="AIT21" s="3" t="n"/>
      <c r="AIU21" s="3" t="n"/>
      <c r="AIV21" s="3" t="n"/>
      <c r="AIW21" s="3" t="n"/>
      <c r="AIX21" s="3" t="n"/>
      <c r="AIY21" s="3" t="n"/>
      <c r="AIZ21" s="3" t="n"/>
      <c r="AJA21" s="3" t="n"/>
      <c r="AJB21" s="3" t="n"/>
      <c r="AJC21" s="3" t="n"/>
      <c r="AJD21" s="3" t="n"/>
      <c r="AJE21" s="3" t="n"/>
      <c r="AJF21" s="3" t="n"/>
      <c r="AJG21" s="3" t="n"/>
      <c r="AJH21" s="3" t="n"/>
      <c r="AJI21" s="3" t="n"/>
      <c r="AJJ21" s="3" t="n"/>
      <c r="AJK21" s="3" t="n"/>
      <c r="AJL21" s="3" t="n"/>
      <c r="AJM21" s="3" t="n"/>
      <c r="AJN21" s="3" t="n"/>
      <c r="AJO21" s="3" t="n"/>
      <c r="AJP21" s="3" t="n"/>
      <c r="AJQ21" s="3" t="n"/>
      <c r="AJR21" s="3" t="n"/>
      <c r="AJS21" s="3" t="n"/>
      <c r="AJT21" s="3" t="n"/>
      <c r="AJU21" s="3" t="n"/>
      <c r="AJV21" s="3" t="n"/>
      <c r="AJW21" s="3" t="n"/>
      <c r="AJX21" s="3" t="n"/>
      <c r="AJY21" s="3" t="n"/>
      <c r="AJZ21" s="3" t="n"/>
      <c r="AKA21" s="3" t="n"/>
      <c r="AKB21" s="3" t="n"/>
      <c r="AKC21" s="3" t="n"/>
      <c r="AKD21" s="3" t="n"/>
      <c r="AKE21" s="3" t="n"/>
      <c r="AKF21" s="3" t="n"/>
      <c r="AKG21" s="3" t="n"/>
      <c r="AKH21" s="3" t="n"/>
      <c r="AKI21" s="3" t="n"/>
      <c r="AKJ21" s="3" t="n"/>
      <c r="AKK21" s="3" t="n"/>
      <c r="AKL21" s="3" t="n"/>
      <c r="AKM21" s="3" t="n"/>
      <c r="AKN21" s="3" t="n"/>
      <c r="AKO21" s="3" t="n"/>
      <c r="AKP21" s="3" t="n"/>
      <c r="AKQ21" s="3" t="n"/>
      <c r="AKR21" s="3" t="n"/>
      <c r="AKS21" s="3" t="n"/>
      <c r="AKT21" s="3" t="n"/>
      <c r="AKU21" s="3" t="n"/>
      <c r="AKV21" s="3" t="n"/>
      <c r="AKW21" s="3" t="n"/>
      <c r="AKX21" s="3" t="n"/>
      <c r="AKY21" s="3" t="n"/>
      <c r="AKZ21" s="3" t="n"/>
      <c r="ALA21" s="3" t="n"/>
      <c r="ALB21" s="3" t="n"/>
      <c r="ALC21" s="3" t="n"/>
      <c r="ALD21" s="3" t="n"/>
      <c r="ALE21" s="3" t="n"/>
      <c r="ALF21" s="3" t="n"/>
      <c r="ALG21" s="3" t="n"/>
      <c r="ALH21" s="3" t="n"/>
      <c r="ALI21" s="3" t="n"/>
      <c r="ALJ21" s="3" t="n"/>
      <c r="ALK21" s="3" t="n"/>
      <c r="ALL21" s="3" t="n"/>
      <c r="ALM21" s="3" t="n"/>
      <c r="ALN21" s="3" t="n"/>
      <c r="ALO21" s="3" t="n"/>
      <c r="ALP21" s="3" t="n"/>
      <c r="ALQ21" s="3" t="n"/>
      <c r="ALR21" s="3" t="n"/>
      <c r="ALS21" s="3" t="n"/>
      <c r="ALT21" s="3" t="n"/>
      <c r="ALU21" s="3" t="n"/>
      <c r="ALV21" s="3" t="n"/>
      <c r="ALW21" s="3" t="n"/>
      <c r="ALX21" s="3" t="n"/>
      <c r="ALY21" s="3" t="n"/>
      <c r="ALZ21" s="3" t="n"/>
      <c r="AMA21" s="3" t="n"/>
      <c r="AMB21" s="3" t="n"/>
      <c r="AMC21" s="3" t="n"/>
      <c r="AMD21" s="3" t="n"/>
      <c r="AME21" s="3" t="n"/>
      <c r="AMF21" s="3" t="n"/>
      <c r="AMG21" s="3" t="n"/>
      <c r="AMH21" s="3" t="n"/>
      <c r="AMI21" s="3" t="n"/>
    </row>
    <row customFormat="true" customHeight="true" ht="90.75" outlineLevel="0" r="22" s="192">
      <c r="A22" s="193" t="s">
        <v>83</v>
      </c>
      <c r="B22" s="194" t="s"/>
      <c r="C22" s="195" t="n">
        <f aca="false" ca="false" dt2D="false" dtr="false" t="normal">C23</f>
        <v>114134439.75999999</v>
      </c>
      <c r="D22" s="195" t="n">
        <f aca="false" ca="false" dt2D="false" dtr="false" t="normal">D23</f>
        <v>4409585.91</v>
      </c>
      <c r="E22" s="195" t="n">
        <f aca="false" ca="false" dt2D="false" dtr="false" t="normal">E23</f>
        <v>1967876.57</v>
      </c>
      <c r="F22" s="195" t="n">
        <f aca="false" ca="false" dt2D="false" dtr="false" t="normal">F23</f>
        <v>0</v>
      </c>
      <c r="G22" s="195" t="n">
        <f aca="false" ca="false" dt2D="false" dtr="false" t="normal">G23</f>
        <v>1356200.84</v>
      </c>
      <c r="H22" s="195" t="n">
        <f aca="false" ca="false" dt2D="false" dtr="false" t="normal">H23</f>
        <v>1700967.6600000001</v>
      </c>
      <c r="I22" s="195" t="n">
        <f aca="false" ca="false" dt2D="false" dtr="false" t="normal">I23</f>
        <v>944718.67</v>
      </c>
      <c r="J22" s="196" t="n">
        <f aca="false" ca="false" dt2D="false" dtr="false" t="normal">J23</f>
        <v>2</v>
      </c>
      <c r="K22" s="195" t="n">
        <f aca="false" ca="false" dt2D="false" dtr="false" t="normal">K23</f>
        <v>4253875.75</v>
      </c>
      <c r="L22" s="195" t="n">
        <f aca="false" ca="false" dt2D="false" dtr="false" t="normal">L23</f>
        <v>0</v>
      </c>
      <c r="M22" s="195" t="n">
        <f aca="false" ca="false" dt2D="false" dtr="false" t="normal">M23</f>
        <v>0</v>
      </c>
      <c r="N22" s="195" t="n">
        <f aca="false" ca="false" dt2D="false" dtr="false" t="normal">N23</f>
        <v>0</v>
      </c>
      <c r="O22" s="195" t="n">
        <f aca="false" ca="false" dt2D="false" dtr="false" t="normal">O23</f>
        <v>0</v>
      </c>
      <c r="P22" s="195" t="n">
        <f aca="false" ca="false" dt2D="false" dtr="false" t="normal">P23</f>
        <v>10291.5</v>
      </c>
      <c r="Q22" s="195" t="n">
        <f aca="false" ca="false" dt2D="false" dtr="false" t="normal">Q23</f>
        <v>56189110.43</v>
      </c>
      <c r="R22" s="195" t="n">
        <f aca="false" ca="false" dt2D="false" dtr="false" t="normal">R23</f>
        <v>0</v>
      </c>
      <c r="S22" s="195" t="n">
        <f aca="false" ca="false" dt2D="false" dtr="false" t="normal">S23</f>
        <v>0</v>
      </c>
      <c r="T22" s="195" t="n">
        <f aca="false" ca="false" dt2D="false" dtr="false" t="normal">T23</f>
        <v>8120.65</v>
      </c>
      <c r="U22" s="195" t="n">
        <f aca="false" ca="false" dt2D="false" dtr="false" t="normal">U23</f>
        <v>0</v>
      </c>
      <c r="V22" s="195" t="n">
        <f aca="false" ca="false" dt2D="false" dtr="false" t="normal">V23</f>
        <v>43312103.93</v>
      </c>
      <c r="W22" s="195" t="n">
        <f aca="false" ca="false" dt2D="false" dtr="false" t="normal">W23</f>
        <v>0</v>
      </c>
      <c r="X22" s="195" t="n">
        <f aca="false" ca="false" dt2D="false" dtr="false" t="normal">X23</f>
        <v>0</v>
      </c>
      <c r="Y22" s="197" t="n"/>
    </row>
    <row customFormat="true" customHeight="true" ht="87.75" outlineLevel="0" r="23" s="192">
      <c r="A23" s="193" t="s">
        <v>84</v>
      </c>
      <c r="B23" s="198" t="s"/>
      <c r="C23" s="195" t="n">
        <f aca="false" ca="false" dt2D="false" dtr="false" t="normal">D23+E23+F23+G23+H23+I23+K23+M23+O23+Q23+S23+V23+X23</f>
        <v>114134439.75999999</v>
      </c>
      <c r="D23" s="195" t="n">
        <f aca="false" ca="false" dt2D="false" dtr="false" t="normal">D24+D25+D26+D27+D28+D29+D30+D31+D32+D33+D34+D35+D36+D37</f>
        <v>4409585.91</v>
      </c>
      <c r="E23" s="195" t="n">
        <f aca="false" ca="false" dt2D="false" dtr="false" t="normal">E24+E25+E26+E27+E28+E29+E30+E31+E32+E33+E34+E35+E36+E37</f>
        <v>1967876.57</v>
      </c>
      <c r="F23" s="195" t="n">
        <f aca="false" ca="false" dt2D="false" dtr="false" t="normal">F24+F25+F26+F27+F28+F29+F30+F31+F32+F33+F34+F35+F36+F37</f>
        <v>0</v>
      </c>
      <c r="G23" s="195" t="n">
        <f aca="false" ca="false" dt2D="false" dtr="false" t="normal">G24+G25+G26+G27+G28+G29+G30+G31+G32+G33+G34+G35+G36+G37</f>
        <v>1356200.84</v>
      </c>
      <c r="H23" s="195" t="n">
        <f aca="false" ca="false" dt2D="false" dtr="false" t="normal">H24+H25+H26+H27+H28+H29+H30+H31+H32+H33+H34+H35+H36+H37</f>
        <v>1700967.6600000001</v>
      </c>
      <c r="I23" s="195" t="n">
        <f aca="false" ca="false" dt2D="false" dtr="false" t="normal">I24+I25+I26+I27+I28+I29+I30+I31+I32+I33+I34+I35+I36+I37</f>
        <v>944718.67</v>
      </c>
      <c r="J23" s="196" t="n">
        <f aca="false" ca="false" dt2D="false" dtr="false" t="normal">J24+J25+J26+J27+J28+J29+J30+J31+J32+J33+J34+J35+J36+J37</f>
        <v>2</v>
      </c>
      <c r="K23" s="195" t="n">
        <f aca="false" ca="false" dt2D="false" dtr="false" t="normal">K24+K25+K26+K27+K28+K29+K30+K31+K32+K33+K34+K35+K36+K37</f>
        <v>4253875.75</v>
      </c>
      <c r="L23" s="195" t="n">
        <f aca="false" ca="false" dt2D="false" dtr="false" t="normal">L24+L25+L26+L27+L28+L29+L30+L31+L32+L33+L34+L35+L36+L37</f>
        <v>0</v>
      </c>
      <c r="M23" s="195" t="n">
        <f aca="false" ca="false" dt2D="false" dtr="false" t="normal">M24+M25+M26+M27+M28+M29+M30+M31+M32+M33+M34+M35+M36+M37</f>
        <v>0</v>
      </c>
      <c r="N23" s="195" t="n">
        <f aca="false" ca="false" dt2D="false" dtr="false" t="normal">N24+N25+N26+N27+N28+N29+N30+N31+N32+N33+N34+N35+N36+N37</f>
        <v>0</v>
      </c>
      <c r="O23" s="195" t="n">
        <f aca="false" ca="false" dt2D="false" dtr="false" t="normal">O24+O25+O26+O27+O28+O29+O30+O31+O32+O33+O34+O35+O36+O37</f>
        <v>0</v>
      </c>
      <c r="P23" s="195" t="n">
        <f aca="false" ca="false" dt2D="false" dtr="false" t="normal">P24+P25+P26+P27+P28+P29+P30+P31+P32+P33+P34+P35+P36+P37</f>
        <v>10291.5</v>
      </c>
      <c r="Q23" s="195" t="n">
        <f aca="false" ca="false" dt2D="false" dtr="false" t="normal">Q24+Q25+Q26+Q27+Q28+Q29+Q30+Q31+Q32+Q33+Q34+Q35+Q36+Q37</f>
        <v>56189110.43</v>
      </c>
      <c r="R23" s="195" t="n">
        <f aca="false" ca="false" dt2D="false" dtr="false" t="normal">R24+R25+R26+R27+R28+R29+R30+R31+R32+R33+R34+R35+R36+R37</f>
        <v>0</v>
      </c>
      <c r="S23" s="195" t="n">
        <f aca="false" ca="false" dt2D="false" dtr="false" t="normal">S24+S25+S26+S27+S28+S29+S30+S31+S32+S33+S34+S35+S36+S37</f>
        <v>0</v>
      </c>
      <c r="T23" s="195" t="n">
        <f aca="false" ca="false" dt2D="false" dtr="false" t="normal">T24+T25+T26+T27+T28+T29+T30+T31+T32+T33+T34+T35+T36+T37</f>
        <v>8120.65</v>
      </c>
      <c r="U23" s="195" t="n">
        <f aca="false" ca="false" dt2D="false" dtr="false" t="normal">U24+U25+U26+U27+U28+U29+U30+U31+U32+U33+U34+U35+U36+U37</f>
        <v>0</v>
      </c>
      <c r="V23" s="195" t="n">
        <f aca="false" ca="false" dt2D="false" dtr="false" t="normal">V24+V25+V26+V27+V28+V29+V30+V31+V32+V33+V34+V35+V36+V37</f>
        <v>43312103.93</v>
      </c>
      <c r="W23" s="195" t="n">
        <f aca="false" ca="false" dt2D="false" dtr="false" t="normal">W24+W25+W26+W27+W28+W29+W30+W31+W32+W33+W34+W35+W36+W37</f>
        <v>0</v>
      </c>
      <c r="X23" s="195" t="n">
        <f aca="false" ca="false" dt2D="false" dtr="false" t="normal">X24+X25+X26+X27+X28+X29+X30+X31+X32+X33+X34+X35+X36+X37</f>
        <v>0</v>
      </c>
      <c r="Y23" s="197" t="n"/>
      <c r="AA23" s="197" t="n"/>
    </row>
    <row customFormat="true" customHeight="true" ht="80.25" outlineLevel="0" r="24" s="192">
      <c r="A24" s="108" t="n">
        <v>1</v>
      </c>
      <c r="B24" s="200" t="s">
        <v>37</v>
      </c>
      <c r="C24" s="195" t="n">
        <f aca="false" ca="false" dt2D="false" dtr="false" t="normal">D24+E24+F24+G24+H24+I24+K24+M24+O24+Q24+S24+V24+X24</f>
        <v>12007462.39</v>
      </c>
      <c r="D24" s="195" t="n">
        <v>0</v>
      </c>
      <c r="E24" s="195" t="n">
        <v>0</v>
      </c>
      <c r="F24" s="195" t="n">
        <v>0</v>
      </c>
      <c r="G24" s="195" t="n">
        <v>0</v>
      </c>
      <c r="H24" s="195" t="n">
        <v>0</v>
      </c>
      <c r="I24" s="195" t="n">
        <v>0</v>
      </c>
      <c r="J24" s="196" t="n">
        <v>0</v>
      </c>
      <c r="K24" s="195" t="n">
        <v>0</v>
      </c>
      <c r="L24" s="195" t="n">
        <v>0</v>
      </c>
      <c r="M24" s="195" t="n">
        <v>0</v>
      </c>
      <c r="N24" s="195" t="n">
        <v>0</v>
      </c>
      <c r="O24" s="195" t="n">
        <v>0</v>
      </c>
      <c r="P24" s="195" t="n">
        <v>0</v>
      </c>
      <c r="Q24" s="195" t="n">
        <v>0</v>
      </c>
      <c r="R24" s="195" t="n">
        <v>0</v>
      </c>
      <c r="S24" s="195" t="n">
        <v>0</v>
      </c>
      <c r="T24" s="195" t="n">
        <v>2183.2</v>
      </c>
      <c r="U24" s="195" t="n">
        <v>0</v>
      </c>
      <c r="V24" s="195" t="n">
        <v>12007462.39</v>
      </c>
      <c r="W24" s="195" t="n">
        <v>0</v>
      </c>
      <c r="X24" s="195" t="n">
        <v>0</v>
      </c>
      <c r="Y24" s="197" t="n"/>
      <c r="AA24" s="197" t="n"/>
    </row>
    <row customHeight="true" ht="78.75" outlineLevel="0" r="25">
      <c r="A25" s="108" t="n">
        <v>2</v>
      </c>
      <c r="B25" s="200" t="s">
        <v>40</v>
      </c>
      <c r="C25" s="195" t="n">
        <f aca="false" ca="false" dt2D="false" dtr="false" t="normal">D25+E25+F25+G25+H25+I25+K25+M25+O25+Q25+S25+V25+X25</f>
        <v>25052181.82</v>
      </c>
      <c r="D25" s="195" t="n">
        <v>2648641.92</v>
      </c>
      <c r="E25" s="195" t="n">
        <v>1967876.57</v>
      </c>
      <c r="F25" s="195" t="n">
        <v>0</v>
      </c>
      <c r="G25" s="195" t="n">
        <v>733747.17</v>
      </c>
      <c r="H25" s="195" t="n">
        <v>966352.54</v>
      </c>
      <c r="I25" s="195" t="n">
        <v>387313.26</v>
      </c>
      <c r="J25" s="196" t="n">
        <v>0</v>
      </c>
      <c r="K25" s="195" t="n">
        <v>0</v>
      </c>
      <c r="L25" s="195" t="n">
        <v>0</v>
      </c>
      <c r="M25" s="195" t="n">
        <v>0</v>
      </c>
      <c r="N25" s="195" t="n">
        <v>0</v>
      </c>
      <c r="O25" s="195" t="n">
        <v>0</v>
      </c>
      <c r="P25" s="195" t="n">
        <v>1341</v>
      </c>
      <c r="Q25" s="195" t="n">
        <v>7643676.58</v>
      </c>
      <c r="R25" s="195" t="n">
        <v>0</v>
      </c>
      <c r="S25" s="195" t="n">
        <v>0</v>
      </c>
      <c r="T25" s="195" t="n">
        <v>1946.3</v>
      </c>
      <c r="U25" s="195" t="n">
        <v>0</v>
      </c>
      <c r="V25" s="195" t="n">
        <v>10704573.78</v>
      </c>
      <c r="W25" s="195" t="n">
        <v>0</v>
      </c>
      <c r="X25" s="195" t="n">
        <v>0</v>
      </c>
      <c r="Y25" s="201" t="n"/>
    </row>
    <row customHeight="true" ht="81" outlineLevel="0" r="26">
      <c r="A26" s="108" t="n">
        <v>3</v>
      </c>
      <c r="B26" s="200" t="s">
        <v>41</v>
      </c>
      <c r="C26" s="195" t="n">
        <f aca="false" ca="false" dt2D="false" dtr="false" t="normal">D26+E26+F26+G26+H26+I26+K26+M26+O26+Q26+S26+V26+X26</f>
        <v>9150628.49</v>
      </c>
      <c r="D26" s="195" t="n">
        <v>0</v>
      </c>
      <c r="E26" s="195" t="n">
        <v>0</v>
      </c>
      <c r="F26" s="195" t="n">
        <v>0</v>
      </c>
      <c r="G26" s="195" t="n">
        <v>0</v>
      </c>
      <c r="H26" s="195" t="n">
        <v>0</v>
      </c>
      <c r="I26" s="195" t="n">
        <v>0</v>
      </c>
      <c r="J26" s="196" t="n">
        <v>0</v>
      </c>
      <c r="K26" s="195" t="n">
        <v>0</v>
      </c>
      <c r="L26" s="195" t="n">
        <v>0</v>
      </c>
      <c r="M26" s="195" t="n">
        <v>0</v>
      </c>
      <c r="N26" s="195" t="n">
        <v>0</v>
      </c>
      <c r="O26" s="195" t="n">
        <v>0</v>
      </c>
      <c r="P26" s="209" t="n">
        <v>633.2</v>
      </c>
      <c r="Q26" s="195" t="n">
        <v>3351219.58</v>
      </c>
      <c r="R26" s="195" t="n">
        <v>0</v>
      </c>
      <c r="S26" s="195" t="n">
        <v>0</v>
      </c>
      <c r="T26" s="195" t="n">
        <v>1103.25</v>
      </c>
      <c r="U26" s="195" t="n">
        <v>0</v>
      </c>
      <c r="V26" s="195" t="n">
        <v>5799408.91</v>
      </c>
      <c r="W26" s="195" t="n">
        <v>0</v>
      </c>
      <c r="X26" s="195" t="n">
        <v>0</v>
      </c>
      <c r="Y26" s="201" t="n"/>
    </row>
    <row customHeight="true" ht="77.25" outlineLevel="0" r="27">
      <c r="A27" s="108" t="n">
        <v>4</v>
      </c>
      <c r="B27" s="200" t="s">
        <v>42</v>
      </c>
      <c r="C27" s="195" t="n">
        <f aca="false" ca="false" dt2D="false" dtr="false" t="normal">D27+E27+F27+G27+H27+I27+K27+M27+O27+Q27+S27+V27+X27</f>
        <v>3244769.38</v>
      </c>
      <c r="D27" s="195" t="n">
        <v>0</v>
      </c>
      <c r="E27" s="195" t="n">
        <v>0</v>
      </c>
      <c r="F27" s="195" t="n">
        <v>0</v>
      </c>
      <c r="G27" s="195" t="n">
        <v>0</v>
      </c>
      <c r="H27" s="195" t="n">
        <v>0</v>
      </c>
      <c r="I27" s="195" t="n">
        <v>0</v>
      </c>
      <c r="J27" s="196" t="n">
        <v>0</v>
      </c>
      <c r="K27" s="195" t="n">
        <v>0</v>
      </c>
      <c r="L27" s="195" t="n">
        <v>0</v>
      </c>
      <c r="M27" s="195" t="n">
        <v>0</v>
      </c>
      <c r="N27" s="195" t="n">
        <v>0</v>
      </c>
      <c r="O27" s="195" t="n">
        <v>0</v>
      </c>
      <c r="P27" s="195" t="n">
        <v>644</v>
      </c>
      <c r="Q27" s="195" t="n">
        <v>3244769.38</v>
      </c>
      <c r="R27" s="195" t="n">
        <v>0</v>
      </c>
      <c r="S27" s="195" t="n">
        <v>0</v>
      </c>
      <c r="T27" s="195" t="n">
        <v>0</v>
      </c>
      <c r="U27" s="195" t="n">
        <v>0</v>
      </c>
      <c r="V27" s="195" t="n">
        <v>0</v>
      </c>
      <c r="W27" s="195" t="n">
        <v>0</v>
      </c>
      <c r="X27" s="195" t="n">
        <v>0</v>
      </c>
      <c r="Y27" s="201" t="n"/>
    </row>
    <row customHeight="true" ht="78.75" outlineLevel="0" r="28">
      <c r="A28" s="108" t="n">
        <v>5</v>
      </c>
      <c r="B28" s="200" t="s">
        <v>43</v>
      </c>
      <c r="C28" s="195" t="n">
        <f aca="false" ca="false" dt2D="false" dtr="false" t="normal">D28+E28+F28+G28+H28+I28+K28+M28+O28+Q28+S28+V28+X28</f>
        <v>11821966.65</v>
      </c>
      <c r="D28" s="195" t="n">
        <v>1760943.99</v>
      </c>
      <c r="E28" s="195" t="n">
        <v>0</v>
      </c>
      <c r="F28" s="195" t="n">
        <v>0</v>
      </c>
      <c r="G28" s="195" t="n">
        <v>622453.67</v>
      </c>
      <c r="H28" s="195" t="n">
        <v>734615.12</v>
      </c>
      <c r="I28" s="195" t="n">
        <v>557405.41</v>
      </c>
      <c r="J28" s="196" t="n">
        <v>0</v>
      </c>
      <c r="K28" s="195" t="n">
        <v>0</v>
      </c>
      <c r="L28" s="195" t="n">
        <v>0</v>
      </c>
      <c r="M28" s="195" t="n">
        <v>0</v>
      </c>
      <c r="N28" s="195" t="n">
        <v>0</v>
      </c>
      <c r="O28" s="195" t="n">
        <v>0</v>
      </c>
      <c r="P28" s="195" t="n">
        <v>0</v>
      </c>
      <c r="Q28" s="195" t="n">
        <v>0</v>
      </c>
      <c r="R28" s="195" t="n">
        <v>0</v>
      </c>
      <c r="S28" s="195" t="n">
        <v>0</v>
      </c>
      <c r="T28" s="195" t="n">
        <v>1642.9</v>
      </c>
      <c r="U28" s="195" t="n">
        <v>0</v>
      </c>
      <c r="V28" s="195" t="n">
        <v>8146548.46</v>
      </c>
      <c r="W28" s="195" t="n">
        <v>0</v>
      </c>
      <c r="X28" s="195" t="n">
        <v>0</v>
      </c>
      <c r="Y28" s="201" t="n"/>
    </row>
    <row customHeight="true" ht="79.5" outlineLevel="0" r="29">
      <c r="A29" s="108" t="n">
        <v>6</v>
      </c>
      <c r="B29" s="200" t="s">
        <v>44</v>
      </c>
      <c r="C29" s="195" t="n">
        <f aca="false" ca="false" dt2D="false" dtr="false" t="normal">D29+E29+F29+G29+H29+I29+K29+M29+O29+Q29+S29+V29+X29</f>
        <v>10983976.23</v>
      </c>
      <c r="D29" s="195" t="n">
        <v>0</v>
      </c>
      <c r="E29" s="195" t="n">
        <v>0</v>
      </c>
      <c r="F29" s="195" t="n">
        <v>0</v>
      </c>
      <c r="G29" s="195" t="n">
        <v>0</v>
      </c>
      <c r="H29" s="195" t="n">
        <v>0</v>
      </c>
      <c r="I29" s="195" t="n">
        <v>0</v>
      </c>
      <c r="J29" s="196" t="n">
        <v>0</v>
      </c>
      <c r="K29" s="195" t="n">
        <v>0</v>
      </c>
      <c r="L29" s="195" t="n">
        <v>0</v>
      </c>
      <c r="M29" s="195" t="n">
        <v>0</v>
      </c>
      <c r="N29" s="195" t="n">
        <v>0</v>
      </c>
      <c r="O29" s="195" t="n">
        <v>0</v>
      </c>
      <c r="P29" s="195" t="n">
        <v>2122</v>
      </c>
      <c r="Q29" s="195" t="n">
        <v>10983976.23</v>
      </c>
      <c r="R29" s="195" t="n">
        <v>0</v>
      </c>
      <c r="S29" s="195" t="n">
        <v>0</v>
      </c>
      <c r="T29" s="195" t="n">
        <v>0</v>
      </c>
      <c r="U29" s="195" t="n">
        <v>0</v>
      </c>
      <c r="V29" s="195" t="n">
        <v>0</v>
      </c>
      <c r="W29" s="195" t="n">
        <v>0</v>
      </c>
      <c r="X29" s="195" t="n">
        <v>0</v>
      </c>
      <c r="Y29" s="201" t="n"/>
    </row>
    <row customHeight="true" ht="78" outlineLevel="0" r="30">
      <c r="A30" s="109" t="n">
        <v>7</v>
      </c>
      <c r="B30" s="200" t="s">
        <v>45</v>
      </c>
      <c r="C30" s="195" t="n">
        <f aca="false" ca="false" dt2D="false" dtr="false" t="normal">D30+E30+F30+G30+H30+I30+K30+M30+O30+Q30+S30+V30+X30</f>
        <v>1703573.25</v>
      </c>
      <c r="D30" s="195" t="n">
        <v>0</v>
      </c>
      <c r="E30" s="195" t="n">
        <v>0</v>
      </c>
      <c r="F30" s="195" t="n">
        <v>0</v>
      </c>
      <c r="G30" s="195" t="n">
        <v>0</v>
      </c>
      <c r="H30" s="195" t="n">
        <v>0</v>
      </c>
      <c r="I30" s="195" t="n">
        <v>0</v>
      </c>
      <c r="J30" s="196" t="n">
        <v>0</v>
      </c>
      <c r="K30" s="195" t="n">
        <v>0</v>
      </c>
      <c r="L30" s="195" t="n">
        <v>0</v>
      </c>
      <c r="M30" s="195" t="n">
        <v>0</v>
      </c>
      <c r="N30" s="195" t="n">
        <v>0</v>
      </c>
      <c r="O30" s="195" t="n">
        <v>0</v>
      </c>
      <c r="P30" s="195" t="n">
        <v>320</v>
      </c>
      <c r="Q30" s="195" t="n">
        <v>1703573.25</v>
      </c>
      <c r="R30" s="195" t="n">
        <v>0</v>
      </c>
      <c r="S30" s="195" t="n">
        <v>0</v>
      </c>
      <c r="T30" s="195" t="n">
        <v>0</v>
      </c>
      <c r="U30" s="195" t="n">
        <v>0</v>
      </c>
      <c r="V30" s="195" t="n">
        <v>0</v>
      </c>
      <c r="W30" s="195" t="n">
        <v>0</v>
      </c>
      <c r="X30" s="195" t="n">
        <v>0</v>
      </c>
      <c r="Y30" s="201" t="n"/>
    </row>
    <row customHeight="true" ht="78" outlineLevel="0" r="31">
      <c r="A31" s="199" t="n">
        <v>8</v>
      </c>
      <c r="B31" s="200" t="s">
        <v>46</v>
      </c>
      <c r="C31" s="195" t="n">
        <f aca="false" ca="false" dt2D="false" dtr="false" t="normal">D31+E31+F31+G31+H31+I31+K31+M31+O31+Q31+S31+V31+X31</f>
        <v>4406728.93</v>
      </c>
      <c r="D31" s="195" t="n">
        <v>0</v>
      </c>
      <c r="E31" s="195" t="n">
        <v>0</v>
      </c>
      <c r="F31" s="195" t="n">
        <v>0</v>
      </c>
      <c r="G31" s="195" t="n">
        <v>0</v>
      </c>
      <c r="H31" s="195" t="n">
        <v>0</v>
      </c>
      <c r="I31" s="195" t="n">
        <v>0</v>
      </c>
      <c r="J31" s="196" t="n">
        <v>0</v>
      </c>
      <c r="K31" s="195" t="n">
        <v>0</v>
      </c>
      <c r="L31" s="195" t="n">
        <v>0</v>
      </c>
      <c r="M31" s="195" t="n">
        <v>0</v>
      </c>
      <c r="N31" s="195" t="n">
        <v>0</v>
      </c>
      <c r="O31" s="195" t="n">
        <v>0</v>
      </c>
      <c r="P31" s="195" t="n">
        <v>800</v>
      </c>
      <c r="Q31" s="195" t="n">
        <v>4406728.93</v>
      </c>
      <c r="R31" s="195" t="n">
        <v>0</v>
      </c>
      <c r="S31" s="195" t="n">
        <v>0</v>
      </c>
      <c r="T31" s="195" t="n">
        <v>0</v>
      </c>
      <c r="U31" s="195" t="n">
        <v>0</v>
      </c>
      <c r="V31" s="195" t="n">
        <v>0</v>
      </c>
      <c r="W31" s="195" t="n">
        <v>0</v>
      </c>
      <c r="X31" s="195" t="n">
        <v>0</v>
      </c>
      <c r="Y31" s="201" t="n"/>
    </row>
    <row customHeight="true" ht="77.25" outlineLevel="0" r="32">
      <c r="A32" s="199" t="n">
        <v>9</v>
      </c>
      <c r="B32" s="200" t="s">
        <v>47</v>
      </c>
      <c r="C32" s="195" t="n">
        <f aca="false" ca="false" dt2D="false" dtr="false" t="normal">D32+E32+F32+G32+H32+I32+K32+M32+O32+Q32+S32+V32+X32</f>
        <v>10829613.3</v>
      </c>
      <c r="D32" s="195" t="n">
        <v>0</v>
      </c>
      <c r="E32" s="195" t="n">
        <v>0</v>
      </c>
      <c r="F32" s="195" t="n">
        <v>0</v>
      </c>
      <c r="G32" s="195" t="n">
        <v>0</v>
      </c>
      <c r="H32" s="195" t="n">
        <v>0</v>
      </c>
      <c r="I32" s="195" t="n">
        <v>0</v>
      </c>
      <c r="J32" s="196" t="n">
        <v>0</v>
      </c>
      <c r="K32" s="195" t="n">
        <v>0</v>
      </c>
      <c r="L32" s="195" t="n">
        <v>0</v>
      </c>
      <c r="M32" s="195" t="n">
        <v>0</v>
      </c>
      <c r="N32" s="195" t="n">
        <v>0</v>
      </c>
      <c r="O32" s="195" t="n">
        <v>0</v>
      </c>
      <c r="P32" s="195" t="n">
        <v>1900</v>
      </c>
      <c r="Q32" s="195" t="n">
        <v>10829613.3</v>
      </c>
      <c r="R32" s="195" t="n">
        <v>0</v>
      </c>
      <c r="S32" s="195" t="n">
        <v>0</v>
      </c>
      <c r="T32" s="195" t="n">
        <v>0</v>
      </c>
      <c r="U32" s="195" t="n">
        <v>0</v>
      </c>
      <c r="V32" s="195" t="n">
        <v>0</v>
      </c>
      <c r="W32" s="195" t="n">
        <v>0</v>
      </c>
      <c r="X32" s="195" t="n">
        <v>0</v>
      </c>
      <c r="Y32" s="201" t="n"/>
    </row>
    <row customHeight="true" ht="79.5" outlineLevel="0" r="33">
      <c r="A33" s="199" t="n">
        <v>10</v>
      </c>
      <c r="B33" s="200" t="s">
        <v>48</v>
      </c>
      <c r="C33" s="195" t="n">
        <f aca="false" ca="false" dt2D="false" dtr="false" t="normal">D33+E33+F33+G33+H33+I33+K33+M33+O33+Q33+S33+V33+X33</f>
        <v>5653062.12</v>
      </c>
      <c r="D33" s="195" t="n">
        <v>0</v>
      </c>
      <c r="E33" s="195" t="n">
        <v>0</v>
      </c>
      <c r="F33" s="195" t="n">
        <v>0</v>
      </c>
      <c r="G33" s="195" t="n">
        <v>0</v>
      </c>
      <c r="H33" s="195" t="n">
        <v>0</v>
      </c>
      <c r="I33" s="195" t="n">
        <v>0</v>
      </c>
      <c r="J33" s="196" t="n">
        <v>0</v>
      </c>
      <c r="K33" s="195" t="n">
        <v>0</v>
      </c>
      <c r="L33" s="195" t="n">
        <v>0</v>
      </c>
      <c r="M33" s="195" t="n">
        <v>0</v>
      </c>
      <c r="N33" s="195" t="n">
        <v>0</v>
      </c>
      <c r="O33" s="195" t="n">
        <v>0</v>
      </c>
      <c r="P33" s="195" t="n">
        <v>1020</v>
      </c>
      <c r="Q33" s="195" t="n">
        <v>5653062.12</v>
      </c>
      <c r="R33" s="195" t="n">
        <v>0</v>
      </c>
      <c r="S33" s="195" t="n">
        <v>0</v>
      </c>
      <c r="T33" s="195" t="n">
        <v>0</v>
      </c>
      <c r="U33" s="195" t="n">
        <v>0</v>
      </c>
      <c r="V33" s="195" t="n">
        <v>0</v>
      </c>
      <c r="W33" s="195" t="n">
        <v>0</v>
      </c>
      <c r="X33" s="195" t="n">
        <v>0</v>
      </c>
      <c r="Y33" s="201" t="n"/>
    </row>
    <row customHeight="true" ht="78.75" outlineLevel="0" r="34">
      <c r="A34" s="199" t="n">
        <v>11</v>
      </c>
      <c r="B34" s="200" t="s">
        <v>49</v>
      </c>
      <c r="C34" s="195" t="n">
        <f aca="false" ca="false" dt2D="false" dtr="false" t="normal">D34+E34+F34+G34+H34+I34+K34+M34+O34+Q34+S34+V34+X34</f>
        <v>10896986.18</v>
      </c>
      <c r="D34" s="195" t="n">
        <v>0</v>
      </c>
      <c r="E34" s="195" t="n">
        <v>0</v>
      </c>
      <c r="F34" s="195" t="n">
        <v>0</v>
      </c>
      <c r="G34" s="195" t="n">
        <v>0</v>
      </c>
      <c r="H34" s="195" t="n">
        <v>0</v>
      </c>
      <c r="I34" s="195" t="n">
        <v>0</v>
      </c>
      <c r="J34" s="196" t="n">
        <v>0</v>
      </c>
      <c r="K34" s="195" t="n">
        <v>0</v>
      </c>
      <c r="L34" s="195" t="n">
        <v>0</v>
      </c>
      <c r="M34" s="195" t="n">
        <v>0</v>
      </c>
      <c r="N34" s="195" t="n">
        <v>0</v>
      </c>
      <c r="O34" s="195" t="n">
        <v>0</v>
      </c>
      <c r="P34" s="195" t="n">
        <v>782</v>
      </c>
      <c r="Q34" s="195" t="n">
        <v>4242875.79</v>
      </c>
      <c r="R34" s="195" t="n">
        <v>0</v>
      </c>
      <c r="S34" s="195" t="n">
        <v>0</v>
      </c>
      <c r="T34" s="195" t="n">
        <v>1245</v>
      </c>
      <c r="U34" s="195" t="n">
        <v>0</v>
      </c>
      <c r="V34" s="195" t="n">
        <v>6654110.39</v>
      </c>
      <c r="W34" s="195" t="n">
        <v>0</v>
      </c>
      <c r="X34" s="195" t="n">
        <v>0</v>
      </c>
      <c r="Y34" s="201" t="n"/>
    </row>
    <row customHeight="true" ht="77.25" outlineLevel="0" r="35">
      <c r="A35" s="199" t="n">
        <v>12</v>
      </c>
      <c r="B35" s="200" t="s">
        <v>50</v>
      </c>
      <c r="C35" s="195" t="n">
        <f aca="false" ca="false" dt2D="false" dtr="false" t="normal">D35+E35+F35+G35+H35+I35+K35+M35+O35+Q35+S35+V35+X35</f>
        <v>4129615.27</v>
      </c>
      <c r="D35" s="195" t="n">
        <v>0</v>
      </c>
      <c r="E35" s="195" t="n">
        <v>0</v>
      </c>
      <c r="F35" s="195" t="n">
        <v>0</v>
      </c>
      <c r="G35" s="195" t="n">
        <v>0</v>
      </c>
      <c r="H35" s="195" t="n">
        <v>0</v>
      </c>
      <c r="I35" s="195" t="n">
        <v>0</v>
      </c>
      <c r="J35" s="196" t="n">
        <v>0</v>
      </c>
      <c r="K35" s="195" t="n">
        <v>0</v>
      </c>
      <c r="L35" s="195" t="n">
        <v>0</v>
      </c>
      <c r="M35" s="195" t="n">
        <v>0</v>
      </c>
      <c r="N35" s="195" t="n">
        <v>0</v>
      </c>
      <c r="O35" s="195" t="n">
        <v>0</v>
      </c>
      <c r="P35" s="195" t="n">
        <v>729.3</v>
      </c>
      <c r="Q35" s="195" t="n">
        <v>4129615.27</v>
      </c>
      <c r="R35" s="195" t="n">
        <v>0</v>
      </c>
      <c r="S35" s="195" t="n">
        <v>0</v>
      </c>
      <c r="T35" s="195" t="n">
        <v>0</v>
      </c>
      <c r="U35" s="195" t="n">
        <v>0</v>
      </c>
      <c r="V35" s="195" t="n">
        <v>0</v>
      </c>
      <c r="W35" s="195" t="n">
        <v>0</v>
      </c>
      <c r="X35" s="195" t="n">
        <v>0</v>
      </c>
      <c r="Y35" s="201" t="n"/>
    </row>
    <row customHeight="true" ht="80.25" outlineLevel="0" r="36">
      <c r="A36" s="199" t="n">
        <v>13</v>
      </c>
      <c r="B36" s="200" t="s">
        <v>51</v>
      </c>
      <c r="C36" s="195" t="n">
        <f aca="false" ca="false" dt2D="false" dtr="false" t="normal">D36+E36+F36+G36+H36+I36+K36+M36+O36+Q36+S36+V36+X36</f>
        <v>2126794.91</v>
      </c>
      <c r="D36" s="195" t="n">
        <v>0</v>
      </c>
      <c r="E36" s="195" t="n">
        <v>0</v>
      </c>
      <c r="F36" s="195" t="n">
        <v>0</v>
      </c>
      <c r="G36" s="195" t="n">
        <v>0</v>
      </c>
      <c r="H36" s="195" t="n">
        <v>0</v>
      </c>
      <c r="I36" s="195" t="n">
        <v>0</v>
      </c>
      <c r="J36" s="196" t="n">
        <v>1</v>
      </c>
      <c r="K36" s="195" t="n">
        <v>2126794.91</v>
      </c>
      <c r="L36" s="195" t="n">
        <v>0</v>
      </c>
      <c r="M36" s="195" t="n">
        <v>0</v>
      </c>
      <c r="N36" s="195" t="n">
        <v>0</v>
      </c>
      <c r="O36" s="195" t="n">
        <v>0</v>
      </c>
      <c r="P36" s="195" t="n">
        <v>0</v>
      </c>
      <c r="Q36" s="195" t="n">
        <v>0</v>
      </c>
      <c r="R36" s="195" t="n">
        <v>0</v>
      </c>
      <c r="S36" s="195" t="n">
        <v>0</v>
      </c>
      <c r="T36" s="195" t="n">
        <v>0</v>
      </c>
      <c r="U36" s="195" t="n">
        <v>0</v>
      </c>
      <c r="V36" s="195" t="n">
        <v>0</v>
      </c>
      <c r="W36" s="195" t="n">
        <v>0</v>
      </c>
      <c r="X36" s="195" t="n">
        <v>0</v>
      </c>
      <c r="Y36" s="201" t="n"/>
    </row>
    <row customHeight="true" ht="82.5" outlineLevel="0" r="37">
      <c r="A37" s="199" t="n">
        <v>14</v>
      </c>
      <c r="B37" s="200" t="s">
        <v>52</v>
      </c>
      <c r="C37" s="195" t="n">
        <f aca="false" ca="false" dt2D="false" dtr="false" t="normal">D37+E37+F37+G37+H37+I37+K37+M37+O37+Q37+S37+V37+X37</f>
        <v>2127080.84</v>
      </c>
      <c r="D37" s="195" t="n">
        <v>0</v>
      </c>
      <c r="E37" s="195" t="n">
        <v>0</v>
      </c>
      <c r="F37" s="195" t="n">
        <v>0</v>
      </c>
      <c r="G37" s="195" t="n">
        <v>0</v>
      </c>
      <c r="H37" s="195" t="n">
        <v>0</v>
      </c>
      <c r="I37" s="195" t="n">
        <v>0</v>
      </c>
      <c r="J37" s="196" t="n">
        <v>1</v>
      </c>
      <c r="K37" s="195" t="n">
        <v>2127080.84</v>
      </c>
      <c r="L37" s="195" t="n">
        <v>0</v>
      </c>
      <c r="M37" s="195" t="n">
        <v>0</v>
      </c>
      <c r="N37" s="195" t="n">
        <v>0</v>
      </c>
      <c r="O37" s="195" t="n">
        <v>0</v>
      </c>
      <c r="P37" s="195" t="n">
        <v>0</v>
      </c>
      <c r="Q37" s="195" t="n">
        <v>0</v>
      </c>
      <c r="R37" s="195" t="n">
        <v>0</v>
      </c>
      <c r="S37" s="195" t="n">
        <v>0</v>
      </c>
      <c r="T37" s="195" t="n">
        <v>0</v>
      </c>
      <c r="U37" s="195" t="n">
        <v>0</v>
      </c>
      <c r="V37" s="195" t="n">
        <v>0</v>
      </c>
      <c r="W37" s="195" t="n">
        <v>0</v>
      </c>
      <c r="X37" s="195" t="n">
        <v>0</v>
      </c>
      <c r="Y37" s="201" t="n"/>
      <c r="Z37" s="201" t="n"/>
    </row>
    <row customFormat="true" customHeight="true" ht="30.75" outlineLevel="0" r="38" s="97">
      <c r="A38" s="202" t="n"/>
      <c r="B38" s="203" t="n"/>
      <c r="C38" s="204" t="n"/>
      <c r="D38" s="205" t="n"/>
      <c r="E38" s="205" t="n"/>
      <c r="F38" s="205" t="n"/>
      <c r="G38" s="205" t="n"/>
      <c r="H38" s="205" t="n"/>
      <c r="I38" s="205" t="n"/>
      <c r="J38" s="206" t="n"/>
      <c r="K38" s="205" t="n"/>
      <c r="L38" s="205" t="n"/>
      <c r="M38" s="205" t="n"/>
      <c r="N38" s="205" t="n"/>
      <c r="O38" s="205" t="n"/>
      <c r="P38" s="205" t="n"/>
      <c r="Q38" s="205" t="n"/>
      <c r="R38" s="205" t="n"/>
      <c r="S38" s="205" t="n"/>
      <c r="T38" s="205" t="n"/>
      <c r="U38" s="205" t="n"/>
      <c r="V38" s="205" t="n"/>
      <c r="W38" s="205" t="n"/>
      <c r="X38" s="207" t="s">
        <v>53</v>
      </c>
    </row>
    <row customFormat="true" customHeight="true" ht="27" outlineLevel="0" r="39" s="97">
      <c r="A39" s="202" t="n"/>
      <c r="B39" s="203" t="n"/>
      <c r="C39" s="204" t="n"/>
      <c r="D39" s="205" t="n"/>
      <c r="E39" s="205" t="n"/>
      <c r="F39" s="205" t="n"/>
      <c r="G39" s="205" t="n"/>
      <c r="H39" s="205" t="n"/>
      <c r="I39" s="205" t="n"/>
      <c r="J39" s="206" t="n"/>
      <c r="K39" s="205" t="n"/>
      <c r="L39" s="205" t="n"/>
      <c r="M39" s="205" t="n"/>
      <c r="N39" s="205" t="n"/>
      <c r="O39" s="205" t="n"/>
      <c r="P39" s="205" t="n"/>
      <c r="Q39" s="205" t="n"/>
      <c r="R39" s="205" t="n"/>
      <c r="S39" s="205" t="n"/>
      <c r="T39" s="205" t="n"/>
      <c r="U39" s="205" t="n"/>
      <c r="V39" s="205" t="n"/>
      <c r="W39" s="205" t="n"/>
      <c r="X39" s="0" t="n"/>
    </row>
    <row customFormat="true" customHeight="true" ht="55.5" outlineLevel="0" r="40" s="97">
      <c r="A40" s="208" t="s">
        <v>85</v>
      </c>
      <c r="B40" s="208" t="s"/>
      <c r="C40" s="208" t="s"/>
      <c r="D40" s="208" t="s"/>
      <c r="E40" s="208" t="s"/>
      <c r="F40" s="205" t="n"/>
      <c r="G40" s="205" t="n"/>
      <c r="H40" s="205" t="n"/>
      <c r="I40" s="205" t="n"/>
      <c r="J40" s="206" t="n"/>
      <c r="K40" s="205" t="n"/>
      <c r="L40" s="205" t="n"/>
      <c r="M40" s="205" t="n"/>
      <c r="N40" s="205" t="n"/>
      <c r="O40" s="205" t="n"/>
      <c r="P40" s="205" t="n"/>
      <c r="Q40" s="205" t="n"/>
      <c r="R40" s="205" t="n"/>
      <c r="S40" s="205" t="n"/>
      <c r="T40" s="205" t="n"/>
      <c r="U40" s="205" t="n"/>
      <c r="V40" s="205" t="n"/>
      <c r="W40" s="205" t="n"/>
    </row>
    <row customFormat="true" customHeight="true" ht="21.75" outlineLevel="0" r="41" s="97">
      <c r="A41" s="208" t="s"/>
      <c r="B41" s="208" t="s"/>
      <c r="C41" s="208" t="s"/>
      <c r="D41" s="208" t="s"/>
      <c r="E41" s="208" t="s"/>
      <c r="F41" s="205" t="n"/>
      <c r="G41" s="205" t="n"/>
      <c r="H41" s="205" t="n"/>
      <c r="I41" s="205" t="n"/>
      <c r="J41" s="206" t="n"/>
      <c r="K41" s="205" t="n"/>
      <c r="L41" s="205" t="n"/>
      <c r="M41" s="205" t="n"/>
      <c r="N41" s="205" t="n"/>
      <c r="O41" s="205" t="n"/>
      <c r="P41" s="205" t="n"/>
      <c r="Q41" s="205" t="n"/>
      <c r="R41" s="205" t="n"/>
      <c r="S41" s="205" t="n"/>
      <c r="T41" s="205" t="n"/>
      <c r="U41" s="205" t="n"/>
      <c r="V41" s="205" t="n"/>
      <c r="W41" s="205" t="n"/>
      <c r="X41" s="205" t="n"/>
    </row>
    <row customFormat="true" customHeight="true" ht="36.75" outlineLevel="0" r="42" s="97">
      <c r="A42" s="208" t="s"/>
      <c r="B42" s="208" t="s"/>
      <c r="C42" s="208" t="s"/>
      <c r="D42" s="208" t="s"/>
      <c r="E42" s="208" t="s"/>
      <c r="F42" s="205" t="n"/>
      <c r="G42" s="205" t="n"/>
      <c r="H42" s="205" t="n"/>
      <c r="I42" s="205" t="n"/>
      <c r="J42" s="206" t="n"/>
      <c r="K42" s="205" t="n"/>
      <c r="L42" s="205" t="n"/>
      <c r="M42" s="205" t="n"/>
      <c r="N42" s="205" t="n"/>
      <c r="O42" s="205" t="n"/>
      <c r="P42" s="205" t="n"/>
      <c r="Q42" s="205" t="n"/>
      <c r="R42" s="205" t="n"/>
      <c r="S42" s="205" t="n"/>
      <c r="T42" s="205" t="n"/>
      <c r="U42" s="210" t="s">
        <v>86</v>
      </c>
      <c r="V42" s="210" t="s"/>
      <c r="W42" s="210" t="s"/>
      <c r="X42" s="210" t="s"/>
    </row>
    <row customFormat="true" customHeight="true" ht="58.5" outlineLevel="0" r="43" s="97">
      <c r="A43" s="208" t="s"/>
      <c r="B43" s="208" t="s"/>
      <c r="C43" s="208" t="s"/>
      <c r="D43" s="208" t="s"/>
      <c r="E43" s="208" t="s"/>
      <c r="F43" s="205" t="n"/>
      <c r="G43" s="205" t="n"/>
      <c r="H43" s="205" t="n"/>
      <c r="I43" s="205" t="n"/>
      <c r="J43" s="206" t="n"/>
      <c r="K43" s="205" t="n"/>
      <c r="L43" s="205" t="n"/>
      <c r="M43" s="205" t="n"/>
      <c r="N43" s="205" t="n"/>
      <c r="O43" s="205" t="n"/>
      <c r="P43" s="205" t="n"/>
      <c r="Q43" s="205" t="n"/>
      <c r="R43" s="205" t="n"/>
      <c r="S43" s="205" t="n"/>
      <c r="T43" s="205" t="n"/>
      <c r="U43" s="210" t="s"/>
      <c r="V43" s="210" t="s"/>
      <c r="W43" s="210" t="s"/>
      <c r="X43" s="210" t="s"/>
    </row>
    <row customFormat="true" customHeight="true" ht="48.75" outlineLevel="0" r="44" s="97">
      <c r="F44" s="205" t="n"/>
      <c r="G44" s="205" t="n"/>
      <c r="H44" s="205" t="n"/>
      <c r="I44" s="205" t="n"/>
      <c r="J44" s="206" t="n"/>
      <c r="K44" s="205" t="n"/>
      <c r="L44" s="205" t="n"/>
      <c r="M44" s="205" t="n"/>
      <c r="N44" s="205" t="n"/>
      <c r="O44" s="205" t="n"/>
      <c r="P44" s="205" t="n"/>
      <c r="Q44" s="205" t="n"/>
      <c r="R44" s="205" t="n"/>
      <c r="S44" s="205" t="n"/>
      <c r="T44" s="205" t="n"/>
      <c r="U44" s="205" t="n"/>
      <c r="V44" s="205" t="n"/>
      <c r="W44" s="205" t="n"/>
      <c r="X44" s="207" t="n"/>
    </row>
    <row customFormat="true" customHeight="true" ht="48.75" outlineLevel="0" r="45" s="97">
      <c r="F45" s="205" t="n"/>
      <c r="G45" s="205" t="n"/>
      <c r="H45" s="205" t="n"/>
      <c r="I45" s="205" t="n"/>
      <c r="J45" s="206" t="n"/>
      <c r="K45" s="205" t="n"/>
      <c r="L45" s="205" t="n"/>
      <c r="M45" s="205" t="n"/>
      <c r="N45" s="205" t="n"/>
      <c r="O45" s="205" t="n"/>
      <c r="P45" s="205" t="n"/>
      <c r="Q45" s="205" t="n"/>
      <c r="R45" s="205" t="n"/>
      <c r="S45" s="205" t="n"/>
      <c r="T45" s="205" t="n"/>
      <c r="U45" s="205" t="n"/>
      <c r="V45" s="205" t="n"/>
      <c r="W45" s="205" t="n"/>
      <c r="X45" s="207" t="n"/>
    </row>
    <row customFormat="true" customHeight="true" ht="81.75" outlineLevel="0" r="46" s="97">
      <c r="F46" s="205" t="n"/>
      <c r="G46" s="205" t="n"/>
      <c r="H46" s="205" t="n"/>
      <c r="I46" s="205" t="n"/>
      <c r="J46" s="206" t="n"/>
      <c r="K46" s="205" t="n"/>
      <c r="L46" s="205" t="n"/>
      <c r="M46" s="205" t="n"/>
      <c r="N46" s="205" t="n"/>
      <c r="O46" s="205" t="n"/>
      <c r="P46" s="205" t="n"/>
      <c r="Q46" s="205" t="n"/>
      <c r="R46" s="205" t="n"/>
      <c r="S46" s="205" t="n"/>
      <c r="T46" s="205" t="n"/>
      <c r="U46" s="205" t="n"/>
      <c r="V46" s="205" t="n"/>
      <c r="W46" s="205" t="n"/>
      <c r="X46" s="205" t="n"/>
    </row>
    <row customFormat="true" customHeight="true" ht="53.25" outlineLevel="0" r="47" s="97">
      <c r="F47" s="205" t="n"/>
      <c r="G47" s="205" t="n"/>
      <c r="H47" s="205" t="n"/>
      <c r="I47" s="205" t="n"/>
      <c r="J47" s="206" t="n"/>
      <c r="K47" s="205" t="n"/>
      <c r="L47" s="205" t="n"/>
      <c r="M47" s="205" t="n"/>
      <c r="N47" s="205" t="n"/>
      <c r="O47" s="205" t="n"/>
      <c r="P47" s="205" t="n"/>
      <c r="Q47" s="205" t="n"/>
      <c r="R47" s="205" t="n"/>
      <c r="S47" s="205" t="n"/>
      <c r="T47" s="205" t="n"/>
      <c r="U47" s="205" t="n"/>
      <c r="V47" s="205" t="n"/>
      <c r="W47" s="205" t="n"/>
    </row>
    <row customFormat="true" customHeight="true" ht="42.75" outlineLevel="0" r="48" s="97">
      <c r="A48" s="211" t="n"/>
      <c r="B48" s="211" t="n"/>
      <c r="C48" s="211" t="n"/>
      <c r="D48" s="211" t="n"/>
      <c r="E48" s="211" t="n"/>
      <c r="F48" s="205" t="n"/>
      <c r="G48" s="205" t="n"/>
      <c r="H48" s="205" t="n"/>
      <c r="I48" s="205" t="n"/>
      <c r="J48" s="206" t="n"/>
      <c r="K48" s="205" t="n"/>
      <c r="L48" s="205" t="n"/>
      <c r="M48" s="205" t="n"/>
      <c r="N48" s="205" t="n"/>
      <c r="O48" s="205" t="n"/>
      <c r="P48" s="205" t="n"/>
      <c r="Q48" s="205" t="n"/>
      <c r="R48" s="205" t="n"/>
      <c r="S48" s="205" t="n"/>
      <c r="T48" s="205" t="n"/>
      <c r="U48" s="210" t="n"/>
      <c r="V48" s="210" t="s"/>
      <c r="W48" s="210" t="s"/>
      <c r="X48" s="210" t="s"/>
    </row>
    <row customFormat="true" customHeight="true" ht="25.5" outlineLevel="0" r="49" s="97">
      <c r="A49" s="211" t="n"/>
      <c r="B49" s="211" t="n"/>
      <c r="C49" s="211" t="n"/>
      <c r="D49" s="211" t="n"/>
      <c r="E49" s="211" t="n"/>
      <c r="F49" s="205" t="n"/>
      <c r="G49" s="205" t="n"/>
      <c r="H49" s="205" t="n"/>
      <c r="I49" s="205" t="n"/>
      <c r="J49" s="206" t="n"/>
      <c r="K49" s="205" t="n"/>
      <c r="L49" s="205" t="n"/>
      <c r="M49" s="205" t="n"/>
      <c r="N49" s="205" t="n"/>
      <c r="O49" s="205" t="n"/>
      <c r="P49" s="205" t="n"/>
      <c r="Q49" s="205" t="n"/>
      <c r="R49" s="205" t="n"/>
      <c r="S49" s="205" t="n"/>
      <c r="T49" s="205" t="n"/>
      <c r="U49" s="210" t="s"/>
      <c r="V49" s="210" t="s"/>
      <c r="W49" s="210" t="s"/>
      <c r="X49" s="210" t="s"/>
    </row>
    <row customFormat="true" customHeight="true" ht="120" outlineLevel="0" r="50" s="97">
      <c r="A50" s="211" t="n"/>
      <c r="B50" s="211" t="n"/>
      <c r="C50" s="211" t="n"/>
      <c r="D50" s="211" t="n"/>
      <c r="E50" s="205" t="n"/>
      <c r="F50" s="205" t="n"/>
      <c r="G50" s="205" t="n"/>
      <c r="H50" s="205" t="n"/>
      <c r="I50" s="205" t="n"/>
      <c r="J50" s="206" t="n"/>
      <c r="K50" s="205" t="n"/>
      <c r="L50" s="205" t="n"/>
      <c r="M50" s="205" t="n"/>
      <c r="N50" s="205" t="n"/>
      <c r="O50" s="212" t="n"/>
      <c r="P50" s="205" t="n"/>
      <c r="Q50" s="205" t="n"/>
      <c r="R50" s="205" t="n"/>
      <c r="S50" s="205" t="n"/>
      <c r="T50" s="205" t="n"/>
      <c r="U50" s="213" t="n"/>
      <c r="V50" s="213" t="s"/>
      <c r="W50" s="213" t="s"/>
      <c r="X50" s="213" t="s"/>
    </row>
    <row customFormat="true" customHeight="true" ht="48.75" outlineLevel="0" r="51" s="97">
      <c r="A51" s="99" t="n"/>
      <c r="B51" s="99" t="n"/>
      <c r="C51" s="99" t="n"/>
      <c r="D51" s="99" t="n"/>
      <c r="E51" s="99" t="n"/>
      <c r="F51" s="99" t="n"/>
      <c r="G51" s="99" t="n"/>
      <c r="H51" s="99" t="n"/>
      <c r="I51" s="99" t="n"/>
      <c r="J51" s="99" t="n"/>
      <c r="K51" s="99" t="n"/>
      <c r="L51" s="99" t="n"/>
      <c r="M51" s="99" t="n"/>
      <c r="N51" s="99" t="n"/>
      <c r="O51" s="99" t="n"/>
      <c r="P51" s="99" t="n"/>
      <c r="Q51" s="99" t="n"/>
      <c r="R51" s="99" t="n"/>
      <c r="S51" s="99" t="n"/>
      <c r="T51" s="99" t="n"/>
      <c r="U51" s="99" t="n"/>
      <c r="V51" s="99" t="n"/>
      <c r="W51" s="99" t="n"/>
    </row>
    <row customFormat="true" customHeight="true" ht="48.75" outlineLevel="0" r="52" s="97">
      <c r="A52" s="99" t="n"/>
      <c r="B52" s="99" t="n"/>
      <c r="C52" s="99" t="n"/>
      <c r="D52" s="99" t="n"/>
      <c r="E52" s="99" t="n"/>
      <c r="F52" s="99" t="n"/>
      <c r="G52" s="99" t="n"/>
      <c r="H52" s="99" t="n"/>
      <c r="I52" s="99" t="n"/>
      <c r="J52" s="99" t="n"/>
      <c r="K52" s="99" t="n"/>
      <c r="L52" s="99" t="n"/>
      <c r="M52" s="99" t="n"/>
      <c r="N52" s="99" t="n"/>
      <c r="O52" s="99" t="n"/>
      <c r="P52" s="99" t="n"/>
      <c r="Q52" s="99" t="n"/>
      <c r="R52" s="99" t="n"/>
      <c r="S52" s="99" t="n"/>
      <c r="T52" s="99" t="n"/>
      <c r="U52" s="99" t="n"/>
      <c r="V52" s="99" t="n"/>
      <c r="W52" s="99" t="n"/>
      <c r="X52" s="99" t="n"/>
    </row>
    <row customFormat="true" customHeight="true" ht="114" outlineLevel="0" r="53" s="97">
      <c r="B53" s="214" t="n"/>
      <c r="C53" s="214" t="n"/>
      <c r="D53" s="214" t="n"/>
      <c r="E53" s="99" t="n"/>
      <c r="F53" s="99" t="n"/>
      <c r="G53" s="99" t="n"/>
      <c r="H53" s="99" t="n"/>
      <c r="I53" s="99" t="n"/>
      <c r="J53" s="99" t="n"/>
      <c r="K53" s="99" t="n"/>
      <c r="L53" s="99" t="n"/>
      <c r="M53" s="99" t="n"/>
      <c r="N53" s="99" t="n"/>
      <c r="O53" s="99" t="n"/>
      <c r="P53" s="99" t="n"/>
      <c r="Q53" s="99" t="n"/>
      <c r="R53" s="99" t="n"/>
      <c r="S53" s="99" t="n"/>
      <c r="T53" s="99" t="n"/>
      <c r="U53" s="99" t="n"/>
      <c r="V53" s="215" t="n"/>
      <c r="W53" s="215" t="s"/>
      <c r="X53" s="215" t="s"/>
    </row>
    <row customFormat="true" customHeight="true" ht="48.75" outlineLevel="0" r="54" s="97">
      <c r="A54" s="99" t="n"/>
      <c r="B54" s="99" t="n"/>
      <c r="C54" s="99" t="n"/>
      <c r="D54" s="99" t="n"/>
      <c r="E54" s="99" t="n"/>
      <c r="F54" s="99" t="n"/>
      <c r="G54" s="99" t="n"/>
      <c r="H54" s="99" t="n"/>
      <c r="I54" s="99" t="n"/>
      <c r="J54" s="99" t="n"/>
      <c r="K54" s="99" t="n"/>
      <c r="L54" s="99" t="n"/>
      <c r="M54" s="99" t="n"/>
      <c r="N54" s="99" t="n"/>
      <c r="O54" s="99" t="n"/>
      <c r="P54" s="99" t="n"/>
      <c r="Q54" s="99" t="n"/>
      <c r="R54" s="99" t="n"/>
      <c r="S54" s="99" t="n"/>
      <c r="T54" s="99" t="n"/>
      <c r="U54" s="99" t="n"/>
      <c r="V54" s="99" t="n"/>
      <c r="W54" s="99" t="n"/>
      <c r="X54" s="99" t="n"/>
    </row>
    <row customFormat="true" customHeight="true" ht="48.75" outlineLevel="0" r="55" s="97">
      <c r="A55" s="99" t="n"/>
      <c r="B55" s="99" t="n"/>
      <c r="C55" s="99" t="n"/>
      <c r="D55" s="99" t="n"/>
      <c r="E55" s="99" t="n"/>
      <c r="F55" s="99" t="n"/>
      <c r="G55" s="99" t="n"/>
      <c r="H55" s="99" t="n"/>
      <c r="I55" s="99" t="n"/>
      <c r="J55" s="99" t="n"/>
      <c r="K55" s="99" t="n"/>
      <c r="L55" s="99" t="n"/>
      <c r="M55" s="99" t="n"/>
      <c r="N55" s="99" t="n"/>
      <c r="O55" s="99" t="n"/>
      <c r="P55" s="99" t="n"/>
      <c r="Q55" s="99" t="n"/>
      <c r="R55" s="99" t="n"/>
      <c r="S55" s="99" t="n"/>
      <c r="T55" s="99" t="n"/>
      <c r="U55" s="99" t="n"/>
      <c r="V55" s="99" t="n"/>
      <c r="W55" s="99" t="n"/>
      <c r="X55" s="99" t="n"/>
    </row>
    <row customFormat="true" customHeight="true" ht="48.75" outlineLevel="0" r="56" s="97">
      <c r="A56" s="99" t="n"/>
      <c r="B56" s="99" t="n"/>
      <c r="C56" s="99" t="n"/>
      <c r="D56" s="99" t="n"/>
      <c r="E56" s="99" t="n"/>
      <c r="F56" s="99" t="n"/>
      <c r="G56" s="99" t="n"/>
      <c r="H56" s="99" t="n"/>
      <c r="I56" s="99" t="n"/>
      <c r="J56" s="99" t="n"/>
      <c r="K56" s="99" t="n"/>
      <c r="L56" s="99" t="n"/>
      <c r="M56" s="99" t="n"/>
      <c r="N56" s="99" t="n"/>
      <c r="O56" s="99" t="n"/>
      <c r="P56" s="99" t="n"/>
      <c r="Q56" s="99" t="n"/>
      <c r="R56" s="99" t="n"/>
      <c r="S56" s="99" t="n"/>
      <c r="T56" s="99" t="n"/>
      <c r="U56" s="99" t="n"/>
      <c r="V56" s="99" t="n"/>
      <c r="W56" s="99" t="n"/>
      <c r="X56" s="99" t="n"/>
    </row>
    <row customFormat="true" customHeight="true" ht="48.75" outlineLevel="0" r="57" s="97">
      <c r="A57" s="99" t="n"/>
      <c r="B57" s="99" t="n"/>
      <c r="C57" s="99" t="n"/>
      <c r="D57" s="99" t="n"/>
      <c r="E57" s="99" t="n"/>
      <c r="F57" s="99" t="n"/>
      <c r="G57" s="99" t="n"/>
      <c r="H57" s="99" t="n"/>
      <c r="I57" s="99" t="n"/>
      <c r="J57" s="99" t="n"/>
      <c r="K57" s="99" t="n"/>
      <c r="L57" s="99" t="n"/>
      <c r="M57" s="99" t="n"/>
      <c r="N57" s="99" t="n"/>
      <c r="O57" s="99" t="n"/>
      <c r="P57" s="99" t="n"/>
      <c r="Q57" s="99" t="n"/>
      <c r="R57" s="99" t="n"/>
      <c r="S57" s="99" t="n"/>
      <c r="T57" s="99" t="n"/>
      <c r="U57" s="99" t="n"/>
      <c r="V57" s="99" t="n"/>
      <c r="W57" s="99" t="n"/>
      <c r="X57" s="99" t="n"/>
    </row>
    <row customFormat="true" customHeight="true" ht="48.75" outlineLevel="0" r="58" s="97">
      <c r="A58" s="99" t="n"/>
      <c r="B58" s="99" t="n"/>
      <c r="C58" s="99" t="n"/>
      <c r="D58" s="99" t="n"/>
      <c r="E58" s="99" t="n"/>
      <c r="F58" s="99" t="n"/>
      <c r="G58" s="99" t="n"/>
      <c r="H58" s="99" t="n"/>
      <c r="I58" s="99" t="n"/>
      <c r="J58" s="99" t="n"/>
      <c r="K58" s="99" t="n"/>
      <c r="L58" s="99" t="n"/>
      <c r="M58" s="99" t="n"/>
      <c r="N58" s="99" t="n"/>
      <c r="O58" s="99" t="n"/>
      <c r="P58" s="99" t="n"/>
      <c r="Q58" s="99" t="n"/>
      <c r="R58" s="99" t="n"/>
      <c r="S58" s="99" t="n"/>
      <c r="T58" s="99" t="n"/>
      <c r="U58" s="99" t="n"/>
      <c r="V58" s="99" t="n"/>
      <c r="W58" s="99" t="n"/>
      <c r="X58" s="99" t="n"/>
    </row>
    <row customFormat="true" customHeight="true" ht="48.75" outlineLevel="0" r="59" s="97">
      <c r="A59" s="99" t="n"/>
      <c r="B59" s="99" t="n"/>
      <c r="C59" s="99" t="n"/>
      <c r="D59" s="99" t="n"/>
      <c r="E59" s="99" t="n"/>
      <c r="F59" s="99" t="n"/>
      <c r="G59" s="99" t="n"/>
      <c r="H59" s="99" t="n"/>
      <c r="I59" s="99" t="n"/>
      <c r="J59" s="99" t="n"/>
      <c r="K59" s="99" t="n"/>
      <c r="L59" s="99" t="n"/>
      <c r="M59" s="99" t="n"/>
      <c r="N59" s="99" t="n"/>
      <c r="O59" s="99" t="n"/>
      <c r="P59" s="99" t="n"/>
      <c r="Q59" s="99" t="n"/>
      <c r="R59" s="99" t="n"/>
      <c r="S59" s="99" t="n"/>
      <c r="T59" s="99" t="n"/>
      <c r="U59" s="99" t="n"/>
      <c r="V59" s="99" t="n"/>
      <c r="W59" s="99" t="n"/>
      <c r="X59" s="99" t="n"/>
    </row>
    <row customFormat="true" customHeight="true" ht="48.75" outlineLevel="0" r="60" s="97">
      <c r="A60" s="99" t="n"/>
      <c r="B60" s="99" t="n"/>
      <c r="C60" s="99" t="n"/>
      <c r="D60" s="99" t="n"/>
      <c r="E60" s="99" t="n"/>
      <c r="F60" s="99" t="n"/>
      <c r="G60" s="99" t="n"/>
      <c r="H60" s="99" t="n"/>
      <c r="I60" s="99" t="n"/>
      <c r="J60" s="99" t="n"/>
      <c r="K60" s="99" t="n"/>
      <c r="L60" s="99" t="n"/>
      <c r="M60" s="99" t="n"/>
      <c r="N60" s="99" t="n"/>
      <c r="O60" s="99" t="n"/>
      <c r="P60" s="99" t="n"/>
      <c r="Q60" s="99" t="n"/>
      <c r="R60" s="99" t="n"/>
      <c r="S60" s="99" t="n"/>
      <c r="T60" s="99" t="n"/>
      <c r="U60" s="99" t="n"/>
      <c r="V60" s="99" t="n"/>
      <c r="W60" s="99" t="n"/>
      <c r="X60" s="99" t="n"/>
    </row>
    <row customFormat="true" customHeight="true" ht="48.75" outlineLevel="0" r="61" s="97">
      <c r="A61" s="99" t="n"/>
      <c r="B61" s="99" t="n"/>
      <c r="C61" s="99" t="n"/>
      <c r="D61" s="99" t="n"/>
      <c r="E61" s="99" t="n"/>
      <c r="F61" s="99" t="n"/>
      <c r="G61" s="99" t="n"/>
      <c r="H61" s="99" t="n"/>
      <c r="I61" s="99" t="n"/>
      <c r="J61" s="99" t="n"/>
      <c r="K61" s="99" t="n"/>
      <c r="L61" s="99" t="n"/>
      <c r="M61" s="99" t="n"/>
      <c r="N61" s="99" t="n"/>
      <c r="O61" s="99" t="n"/>
      <c r="P61" s="99" t="n"/>
      <c r="Q61" s="99" t="n"/>
      <c r="R61" s="99" t="n"/>
      <c r="S61" s="99" t="n"/>
      <c r="T61" s="99" t="n"/>
      <c r="U61" s="99" t="n"/>
      <c r="V61" s="99" t="n"/>
      <c r="W61" s="99" t="n"/>
      <c r="X61" s="99" t="n"/>
    </row>
    <row customFormat="true" customHeight="true" ht="48.75" outlineLevel="0" r="62" s="97">
      <c r="A62" s="99" t="n"/>
      <c r="B62" s="99" t="n"/>
      <c r="C62" s="99" t="n"/>
      <c r="D62" s="99" t="n"/>
      <c r="E62" s="99" t="n"/>
      <c r="F62" s="99" t="n"/>
      <c r="G62" s="99" t="n"/>
      <c r="H62" s="99" t="n"/>
      <c r="I62" s="99" t="n"/>
      <c r="J62" s="99" t="n"/>
      <c r="K62" s="99" t="n"/>
      <c r="L62" s="99" t="n"/>
      <c r="M62" s="99" t="n"/>
      <c r="N62" s="99" t="n"/>
      <c r="O62" s="99" t="n"/>
      <c r="P62" s="99" t="n"/>
      <c r="Q62" s="99" t="n"/>
      <c r="R62" s="99" t="n"/>
      <c r="S62" s="99" t="n"/>
      <c r="T62" s="99" t="n"/>
      <c r="U62" s="99" t="n"/>
      <c r="V62" s="99" t="n"/>
      <c r="W62" s="99" t="n"/>
      <c r="X62" s="99" t="n"/>
    </row>
    <row customFormat="true" customHeight="true" ht="48.75" outlineLevel="0" r="63" s="97">
      <c r="A63" s="99" t="n"/>
      <c r="B63" s="99" t="n"/>
      <c r="C63" s="99" t="n"/>
      <c r="D63" s="99" t="n"/>
      <c r="E63" s="99" t="n"/>
      <c r="F63" s="99" t="n"/>
      <c r="G63" s="99" t="n"/>
      <c r="H63" s="99" t="n"/>
      <c r="I63" s="99" t="n"/>
      <c r="J63" s="99" t="n"/>
      <c r="K63" s="99" t="n"/>
      <c r="L63" s="99" t="n"/>
      <c r="M63" s="99" t="n"/>
      <c r="N63" s="99" t="n"/>
      <c r="O63" s="99" t="n"/>
      <c r="P63" s="99" t="n"/>
      <c r="Q63" s="99" t="n"/>
      <c r="R63" s="99" t="n"/>
      <c r="S63" s="99" t="n"/>
      <c r="T63" s="99" t="n"/>
      <c r="U63" s="99" t="n"/>
      <c r="V63" s="99" t="n"/>
      <c r="W63" s="99" t="n"/>
      <c r="X63" s="99" t="n"/>
    </row>
    <row customFormat="true" customHeight="true" ht="48.75" outlineLevel="0" r="64" s="97">
      <c r="A64" s="99" t="n"/>
      <c r="B64" s="99" t="n"/>
      <c r="C64" s="99" t="n"/>
      <c r="D64" s="99" t="n"/>
      <c r="E64" s="99" t="n"/>
      <c r="F64" s="99" t="n"/>
      <c r="G64" s="99" t="n"/>
      <c r="H64" s="99" t="n"/>
      <c r="I64" s="99" t="n"/>
      <c r="J64" s="99" t="n"/>
      <c r="K64" s="99" t="n"/>
      <c r="L64" s="99" t="n"/>
      <c r="M64" s="99" t="n"/>
      <c r="N64" s="99" t="n"/>
      <c r="O64" s="99" t="n"/>
      <c r="P64" s="99" t="n"/>
      <c r="Q64" s="99" t="n"/>
      <c r="R64" s="99" t="n"/>
      <c r="S64" s="99" t="n"/>
      <c r="T64" s="99" t="n"/>
      <c r="U64" s="99" t="n"/>
      <c r="V64" s="99" t="n"/>
      <c r="W64" s="99" t="n"/>
      <c r="X64" s="99" t="n"/>
    </row>
    <row customFormat="true" customHeight="true" ht="48.75" outlineLevel="0" r="65" s="97">
      <c r="A65" s="99" t="n"/>
      <c r="B65" s="99" t="n"/>
      <c r="C65" s="99" t="n"/>
      <c r="D65" s="99" t="n"/>
      <c r="E65" s="99" t="n"/>
      <c r="F65" s="99" t="n"/>
      <c r="G65" s="99" t="n"/>
      <c r="H65" s="99" t="n"/>
      <c r="I65" s="99" t="n"/>
      <c r="J65" s="99" t="n"/>
      <c r="K65" s="99" t="n"/>
      <c r="L65" s="99" t="n"/>
      <c r="M65" s="99" t="n"/>
      <c r="N65" s="99" t="n"/>
      <c r="O65" s="99" t="n"/>
      <c r="P65" s="99" t="n"/>
      <c r="Q65" s="99" t="n"/>
      <c r="R65" s="99" t="n"/>
      <c r="S65" s="99" t="n"/>
      <c r="T65" s="99" t="n"/>
      <c r="U65" s="99" t="n"/>
      <c r="V65" s="99" t="n"/>
      <c r="W65" s="99" t="n"/>
      <c r="X65" s="99" t="n"/>
    </row>
    <row customFormat="true" customHeight="true" ht="48.75" outlineLevel="0" r="66" s="97">
      <c r="A66" s="99" t="n"/>
      <c r="B66" s="99" t="n"/>
      <c r="C66" s="99" t="n"/>
      <c r="D66" s="99" t="n"/>
      <c r="E66" s="99" t="n"/>
      <c r="F66" s="99" t="n"/>
      <c r="G66" s="99" t="n"/>
      <c r="H66" s="99" t="n"/>
      <c r="I66" s="99" t="n"/>
      <c r="J66" s="99" t="n"/>
      <c r="K66" s="99" t="n"/>
      <c r="L66" s="99" t="n"/>
      <c r="M66" s="99" t="n"/>
      <c r="N66" s="99" t="n"/>
      <c r="O66" s="99" t="n"/>
      <c r="P66" s="99" t="n"/>
      <c r="Q66" s="99" t="n"/>
      <c r="R66" s="99" t="n"/>
      <c r="S66" s="99" t="n"/>
      <c r="T66" s="99" t="n"/>
      <c r="U66" s="99" t="n"/>
      <c r="V66" s="99" t="n"/>
      <c r="W66" s="99" t="n"/>
      <c r="X66" s="99" t="n"/>
    </row>
    <row customFormat="true" customHeight="true" ht="48.75" outlineLevel="0" r="67" s="97">
      <c r="A67" s="99" t="n"/>
      <c r="B67" s="99" t="n"/>
      <c r="C67" s="99" t="n"/>
      <c r="D67" s="99" t="n"/>
      <c r="E67" s="99" t="n"/>
      <c r="F67" s="99" t="n"/>
      <c r="G67" s="99" t="n"/>
      <c r="H67" s="99" t="n"/>
      <c r="I67" s="99" t="n"/>
      <c r="J67" s="99" t="n"/>
      <c r="K67" s="99" t="n"/>
      <c r="L67" s="99" t="n"/>
      <c r="M67" s="99" t="n"/>
      <c r="N67" s="99" t="n"/>
      <c r="O67" s="99" t="n"/>
      <c r="P67" s="99" t="n"/>
      <c r="Q67" s="99" t="n"/>
      <c r="R67" s="99" t="n"/>
      <c r="S67" s="99" t="n"/>
      <c r="T67" s="99" t="n"/>
      <c r="U67" s="99" t="n"/>
      <c r="V67" s="99" t="n"/>
      <c r="W67" s="99" t="n"/>
      <c r="X67" s="99" t="n"/>
    </row>
    <row customFormat="true" customHeight="true" ht="48.75" outlineLevel="0" r="68" s="97">
      <c r="A68" s="99" t="n"/>
      <c r="B68" s="99" t="n"/>
      <c r="C68" s="99" t="n"/>
      <c r="D68" s="99" t="n"/>
      <c r="E68" s="99" t="n"/>
      <c r="F68" s="99" t="n"/>
      <c r="G68" s="99" t="n"/>
      <c r="H68" s="99" t="n"/>
      <c r="I68" s="99" t="n"/>
      <c r="J68" s="99" t="n"/>
      <c r="K68" s="99" t="n"/>
      <c r="L68" s="99" t="n"/>
      <c r="M68" s="99" t="n"/>
      <c r="N68" s="99" t="n"/>
      <c r="O68" s="99" t="n"/>
      <c r="P68" s="99" t="n"/>
      <c r="Q68" s="99" t="n"/>
      <c r="R68" s="99" t="n"/>
      <c r="S68" s="99" t="n"/>
      <c r="T68" s="99" t="n"/>
      <c r="U68" s="99" t="n"/>
      <c r="V68" s="99" t="n"/>
      <c r="W68" s="99" t="n"/>
      <c r="X68" s="99" t="n"/>
    </row>
    <row customFormat="true" customHeight="true" ht="48.75" outlineLevel="0" r="69" s="97">
      <c r="A69" s="99" t="n"/>
      <c r="B69" s="99" t="n"/>
      <c r="C69" s="99" t="n"/>
      <c r="D69" s="99" t="n"/>
      <c r="E69" s="99" t="n"/>
      <c r="F69" s="99" t="n"/>
      <c r="G69" s="99" t="n"/>
      <c r="H69" s="99" t="n"/>
      <c r="I69" s="99" t="n"/>
      <c r="J69" s="99" t="n"/>
      <c r="K69" s="99" t="n"/>
      <c r="L69" s="99" t="n"/>
      <c r="M69" s="99" t="n"/>
      <c r="N69" s="99" t="n"/>
      <c r="O69" s="99" t="n"/>
      <c r="P69" s="99" t="n"/>
      <c r="Q69" s="99" t="n"/>
      <c r="R69" s="99" t="n"/>
      <c r="S69" s="99" t="n"/>
      <c r="T69" s="99" t="n"/>
      <c r="U69" s="99" t="n"/>
      <c r="V69" s="99" t="n"/>
      <c r="W69" s="99" t="n"/>
      <c r="X69" s="99" t="n"/>
    </row>
    <row customFormat="true" customHeight="true" ht="48.75" outlineLevel="0" r="70" s="97">
      <c r="A70" s="99" t="n"/>
      <c r="B70" s="99" t="n"/>
      <c r="C70" s="99" t="n"/>
      <c r="D70" s="99" t="n"/>
      <c r="E70" s="99" t="n"/>
      <c r="F70" s="99" t="n"/>
      <c r="G70" s="99" t="n"/>
      <c r="H70" s="99" t="n"/>
      <c r="I70" s="99" t="n"/>
      <c r="J70" s="99" t="n"/>
      <c r="K70" s="99" t="n"/>
      <c r="L70" s="99" t="n"/>
      <c r="M70" s="99" t="n"/>
      <c r="N70" s="99" t="n"/>
      <c r="O70" s="99" t="n"/>
      <c r="P70" s="99" t="n"/>
      <c r="Q70" s="99" t="n"/>
      <c r="R70" s="99" t="n"/>
      <c r="S70" s="99" t="n"/>
      <c r="T70" s="99" t="n"/>
      <c r="U70" s="99" t="n"/>
      <c r="V70" s="99" t="n"/>
      <c r="W70" s="99" t="n"/>
      <c r="X70" s="99" t="n"/>
    </row>
    <row customFormat="true" customHeight="true" ht="48.75" outlineLevel="0" r="71" s="97">
      <c r="A71" s="99" t="n"/>
      <c r="B71" s="99" t="n"/>
      <c r="C71" s="99" t="n"/>
      <c r="D71" s="99" t="n"/>
      <c r="E71" s="99" t="n"/>
      <c r="F71" s="99" t="n"/>
      <c r="G71" s="99" t="n"/>
      <c r="H71" s="99" t="n"/>
      <c r="I71" s="99" t="n"/>
      <c r="J71" s="99" t="n"/>
      <c r="K71" s="99" t="n"/>
      <c r="L71" s="99" t="n"/>
      <c r="M71" s="99" t="n"/>
      <c r="N71" s="99" t="n"/>
      <c r="O71" s="99" t="n"/>
      <c r="P71" s="99" t="n"/>
      <c r="Q71" s="99" t="n"/>
      <c r="R71" s="99" t="n"/>
      <c r="S71" s="99" t="n"/>
      <c r="T71" s="99" t="n"/>
      <c r="U71" s="99" t="n"/>
      <c r="V71" s="99" t="n"/>
      <c r="W71" s="99" t="n"/>
      <c r="X71" s="99" t="n"/>
    </row>
    <row customFormat="true" customHeight="true" ht="48.75" outlineLevel="0" r="72" s="97">
      <c r="A72" s="99" t="n"/>
      <c r="B72" s="99" t="n"/>
      <c r="C72" s="99" t="n"/>
      <c r="D72" s="99" t="n"/>
      <c r="E72" s="99" t="n"/>
      <c r="F72" s="99" t="n"/>
      <c r="G72" s="99" t="n"/>
      <c r="H72" s="99" t="n"/>
      <c r="I72" s="99" t="n"/>
      <c r="J72" s="99" t="n"/>
      <c r="K72" s="99" t="n"/>
      <c r="L72" s="99" t="n"/>
      <c r="M72" s="99" t="n"/>
      <c r="N72" s="99" t="n"/>
      <c r="O72" s="99" t="n"/>
      <c r="P72" s="99" t="n"/>
      <c r="Q72" s="99" t="n"/>
      <c r="R72" s="99" t="n"/>
      <c r="S72" s="99" t="n"/>
      <c r="T72" s="99" t="n"/>
      <c r="U72" s="99" t="n"/>
      <c r="V72" s="99" t="n"/>
      <c r="W72" s="99" t="n"/>
      <c r="X72" s="99" t="n"/>
    </row>
    <row customFormat="true" customHeight="true" ht="48.75" outlineLevel="0" r="73" s="97">
      <c r="A73" s="99" t="n"/>
      <c r="B73" s="99" t="n"/>
      <c r="C73" s="99" t="n"/>
      <c r="D73" s="99" t="n"/>
      <c r="E73" s="99" t="n"/>
      <c r="F73" s="99" t="n"/>
      <c r="G73" s="99" t="n"/>
      <c r="H73" s="99" t="n"/>
      <c r="I73" s="99" t="n"/>
      <c r="J73" s="99" t="n"/>
      <c r="K73" s="99" t="n"/>
      <c r="L73" s="99" t="n"/>
      <c r="M73" s="99" t="n"/>
      <c r="N73" s="99" t="n"/>
      <c r="O73" s="99" t="n"/>
      <c r="P73" s="99" t="n"/>
      <c r="Q73" s="99" t="n"/>
      <c r="R73" s="99" t="n"/>
      <c r="S73" s="99" t="n"/>
      <c r="T73" s="99" t="n"/>
      <c r="U73" s="99" t="n"/>
      <c r="V73" s="99" t="n"/>
      <c r="W73" s="99" t="n"/>
      <c r="X73" s="99" t="n"/>
    </row>
    <row customFormat="true" customHeight="true" ht="48.75" outlineLevel="0" r="74" s="97">
      <c r="A74" s="99" t="n"/>
      <c r="B74" s="99" t="n"/>
      <c r="C74" s="99" t="n"/>
      <c r="D74" s="99" t="n"/>
      <c r="E74" s="99" t="n"/>
      <c r="F74" s="99" t="n"/>
      <c r="G74" s="99" t="n"/>
      <c r="H74" s="99" t="n"/>
      <c r="I74" s="99" t="n"/>
      <c r="J74" s="99" t="n"/>
      <c r="K74" s="99" t="n"/>
      <c r="L74" s="99" t="n"/>
      <c r="M74" s="99" t="n"/>
      <c r="N74" s="99" t="n"/>
      <c r="O74" s="99" t="n"/>
      <c r="P74" s="99" t="n"/>
      <c r="Q74" s="99" t="n"/>
      <c r="R74" s="99" t="n"/>
      <c r="S74" s="99" t="n"/>
      <c r="T74" s="99" t="n"/>
      <c r="U74" s="99" t="n"/>
      <c r="V74" s="99" t="n"/>
      <c r="W74" s="99" t="n"/>
      <c r="X74" s="99" t="n"/>
    </row>
    <row customFormat="true" customHeight="true" ht="48.75" outlineLevel="0" r="75" s="97">
      <c r="A75" s="99" t="n"/>
      <c r="B75" s="99" t="n"/>
      <c r="C75" s="99" t="n"/>
      <c r="D75" s="99" t="n"/>
      <c r="E75" s="99" t="n"/>
      <c r="F75" s="99" t="n"/>
      <c r="G75" s="99" t="n"/>
      <c r="H75" s="99" t="n"/>
      <c r="I75" s="99" t="n"/>
      <c r="J75" s="99" t="n"/>
      <c r="K75" s="99" t="n"/>
      <c r="L75" s="99" t="n"/>
      <c r="M75" s="99" t="n"/>
      <c r="N75" s="99" t="n"/>
      <c r="O75" s="99" t="n"/>
      <c r="P75" s="99" t="n"/>
      <c r="Q75" s="99" t="n"/>
      <c r="R75" s="99" t="n"/>
      <c r="S75" s="99" t="n"/>
      <c r="T75" s="99" t="n"/>
      <c r="U75" s="99" t="n"/>
      <c r="V75" s="99" t="n"/>
      <c r="W75" s="99" t="n"/>
      <c r="X75" s="99" t="n"/>
    </row>
    <row customFormat="true" customHeight="true" ht="48.75" outlineLevel="0" r="76" s="97">
      <c r="A76" s="99" t="n"/>
      <c r="B76" s="99" t="n"/>
      <c r="C76" s="99" t="n"/>
      <c r="D76" s="99" t="n"/>
      <c r="E76" s="99" t="n"/>
      <c r="F76" s="99" t="n"/>
      <c r="G76" s="99" t="n"/>
      <c r="H76" s="99" t="n"/>
      <c r="I76" s="99" t="n"/>
      <c r="J76" s="99" t="n"/>
      <c r="K76" s="99" t="n"/>
      <c r="L76" s="99" t="n"/>
      <c r="M76" s="99" t="n"/>
      <c r="N76" s="99" t="n"/>
      <c r="O76" s="99" t="n"/>
      <c r="P76" s="99" t="n"/>
      <c r="Q76" s="99" t="n"/>
      <c r="R76" s="99" t="n"/>
      <c r="S76" s="99" t="n"/>
      <c r="T76" s="99" t="n"/>
      <c r="U76" s="99" t="n"/>
      <c r="V76" s="99" t="n"/>
      <c r="W76" s="99" t="n"/>
      <c r="X76" s="99" t="n"/>
    </row>
    <row customFormat="true" customHeight="true" ht="48.75" outlineLevel="0" r="77" s="97">
      <c r="A77" s="99" t="n"/>
      <c r="B77" s="99" t="n"/>
      <c r="C77" s="99" t="n"/>
      <c r="D77" s="99" t="n"/>
      <c r="E77" s="99" t="n"/>
      <c r="F77" s="99" t="n"/>
      <c r="G77" s="99" t="n"/>
      <c r="H77" s="99" t="n"/>
      <c r="I77" s="99" t="n"/>
      <c r="J77" s="99" t="n"/>
      <c r="K77" s="99" t="n"/>
      <c r="L77" s="99" t="n"/>
      <c r="M77" s="99" t="n"/>
      <c r="N77" s="99" t="n"/>
      <c r="O77" s="99" t="n"/>
      <c r="P77" s="99" t="n"/>
      <c r="Q77" s="99" t="n"/>
      <c r="R77" s="99" t="n"/>
      <c r="S77" s="99" t="n"/>
      <c r="T77" s="99" t="n"/>
      <c r="U77" s="99" t="n"/>
      <c r="V77" s="99" t="n"/>
      <c r="W77" s="99" t="n"/>
      <c r="X77" s="99" t="n"/>
    </row>
    <row customFormat="true" customHeight="true" ht="48.75" outlineLevel="0" r="78" s="97">
      <c r="A78" s="99" t="n"/>
      <c r="B78" s="99" t="n"/>
      <c r="C78" s="99" t="n"/>
      <c r="D78" s="99" t="n"/>
      <c r="E78" s="99" t="n"/>
      <c r="F78" s="99" t="n"/>
      <c r="G78" s="99" t="n"/>
      <c r="H78" s="99" t="n"/>
      <c r="I78" s="99" t="n"/>
      <c r="J78" s="99" t="n"/>
      <c r="K78" s="99" t="n"/>
      <c r="L78" s="99" t="n"/>
      <c r="M78" s="99" t="n"/>
      <c r="N78" s="99" t="n"/>
      <c r="O78" s="99" t="n"/>
      <c r="P78" s="99" t="n"/>
      <c r="Q78" s="99" t="n"/>
      <c r="R78" s="99" t="n"/>
      <c r="S78" s="99" t="n"/>
      <c r="T78" s="99" t="n"/>
      <c r="U78" s="99" t="n"/>
      <c r="V78" s="99" t="n"/>
      <c r="W78" s="99" t="n"/>
      <c r="X78" s="99" t="n"/>
    </row>
    <row customFormat="true" customHeight="true" ht="48.75" outlineLevel="0" r="79" s="97">
      <c r="A79" s="99" t="n"/>
      <c r="B79" s="99" t="n"/>
      <c r="C79" s="99" t="n"/>
      <c r="D79" s="99" t="n"/>
      <c r="E79" s="99" t="n"/>
      <c r="F79" s="99" t="n"/>
      <c r="G79" s="99" t="n"/>
      <c r="H79" s="99" t="n"/>
      <c r="I79" s="99" t="n"/>
      <c r="J79" s="99" t="n"/>
      <c r="K79" s="99" t="n"/>
      <c r="L79" s="99" t="n"/>
      <c r="M79" s="99" t="n"/>
      <c r="N79" s="99" t="n"/>
      <c r="O79" s="99" t="n"/>
      <c r="P79" s="99" t="n"/>
      <c r="Q79" s="99" t="n"/>
      <c r="R79" s="99" t="n"/>
      <c r="S79" s="99" t="n"/>
      <c r="T79" s="99" t="n"/>
      <c r="U79" s="99" t="n"/>
      <c r="V79" s="99" t="n"/>
      <c r="W79" s="99" t="n"/>
      <c r="X79" s="99" t="n"/>
    </row>
    <row customFormat="true" customHeight="true" ht="48.75" outlineLevel="0" r="80" s="97">
      <c r="A80" s="99" t="n"/>
      <c r="B80" s="99" t="n"/>
      <c r="C80" s="99" t="n"/>
      <c r="D80" s="99" t="n"/>
      <c r="E80" s="99" t="n"/>
      <c r="F80" s="99" t="n"/>
      <c r="G80" s="99" t="n"/>
      <c r="H80" s="99" t="n"/>
      <c r="I80" s="99" t="n"/>
      <c r="J80" s="99" t="n"/>
      <c r="K80" s="99" t="n"/>
      <c r="L80" s="99" t="n"/>
      <c r="M80" s="99" t="n"/>
      <c r="N80" s="99" t="n"/>
      <c r="O80" s="99" t="n"/>
      <c r="P80" s="99" t="n"/>
      <c r="Q80" s="99" t="n"/>
      <c r="R80" s="99" t="n"/>
      <c r="S80" s="99" t="n"/>
      <c r="T80" s="99" t="n"/>
      <c r="U80" s="99" t="n"/>
      <c r="V80" s="99" t="n"/>
      <c r="W80" s="99" t="n"/>
      <c r="X80" s="99" t="n"/>
    </row>
    <row customFormat="true" customHeight="true" ht="48.75" outlineLevel="0" r="81" s="97">
      <c r="A81" s="103" t="n"/>
      <c r="B81" s="103" t="n"/>
      <c r="C81" s="103" t="n"/>
      <c r="D81" s="103" t="n"/>
      <c r="E81" s="103" t="n"/>
      <c r="F81" s="103" t="n"/>
      <c r="G81" s="103" t="n"/>
      <c r="H81" s="103" t="n"/>
      <c r="I81" s="103" t="n"/>
      <c r="J81" s="103" t="n"/>
      <c r="K81" s="103" t="n"/>
      <c r="L81" s="103" t="n"/>
      <c r="M81" s="103" t="n"/>
      <c r="N81" s="103" t="n"/>
      <c r="O81" s="103" t="n"/>
      <c r="P81" s="103" t="n"/>
      <c r="Q81" s="103" t="n"/>
      <c r="R81" s="103" t="n"/>
      <c r="S81" s="103" t="n"/>
      <c r="T81" s="103" t="n"/>
      <c r="U81" s="103" t="n"/>
      <c r="V81" s="103" t="n"/>
      <c r="W81" s="103" t="n"/>
      <c r="X81" s="103" t="n"/>
    </row>
    <row customFormat="true" customHeight="true" ht="48.75" outlineLevel="0" r="82" s="97">
      <c r="A82" s="103" t="n"/>
      <c r="B82" s="103" t="n"/>
      <c r="C82" s="103" t="n"/>
      <c r="D82" s="103" t="n"/>
      <c r="E82" s="103" t="n"/>
      <c r="F82" s="103" t="n"/>
      <c r="G82" s="103" t="n"/>
      <c r="H82" s="103" t="n"/>
      <c r="I82" s="103" t="n"/>
      <c r="J82" s="103" t="n"/>
      <c r="K82" s="103" t="n"/>
      <c r="L82" s="103" t="n"/>
      <c r="M82" s="103" t="n"/>
      <c r="N82" s="103" t="n"/>
      <c r="O82" s="103" t="n"/>
      <c r="P82" s="103" t="n"/>
      <c r="Q82" s="103" t="n"/>
      <c r="R82" s="103" t="n"/>
      <c r="S82" s="103" t="n"/>
      <c r="T82" s="103" t="n"/>
      <c r="U82" s="103" t="n"/>
      <c r="V82" s="103" t="n"/>
      <c r="W82" s="103" t="n"/>
      <c r="X82" s="103" t="n"/>
    </row>
    <row customFormat="true" customHeight="true" ht="48.75" outlineLevel="0" r="83" s="97">
      <c r="A83" s="103" t="n"/>
      <c r="B83" s="103" t="n"/>
      <c r="C83" s="103" t="n"/>
      <c r="D83" s="103" t="n"/>
      <c r="E83" s="103" t="n"/>
      <c r="F83" s="103" t="n"/>
      <c r="G83" s="103" t="n"/>
      <c r="H83" s="103" t="n"/>
      <c r="I83" s="103" t="n"/>
      <c r="J83" s="103" t="n"/>
      <c r="K83" s="103" t="n"/>
      <c r="L83" s="103" t="n"/>
      <c r="M83" s="103" t="n"/>
      <c r="N83" s="103" t="n"/>
      <c r="O83" s="103" t="n"/>
      <c r="P83" s="103" t="n"/>
      <c r="Q83" s="103" t="n"/>
      <c r="R83" s="103" t="n"/>
      <c r="S83" s="103" t="n"/>
      <c r="T83" s="103" t="n"/>
      <c r="U83" s="103" t="n"/>
      <c r="V83" s="103" t="n"/>
      <c r="W83" s="103" t="n"/>
      <c r="X83" s="103" t="n"/>
    </row>
    <row customFormat="true" customHeight="true" ht="48.75" outlineLevel="0" r="84" s="97">
      <c r="A84" s="103" t="n"/>
      <c r="B84" s="103" t="n"/>
      <c r="C84" s="103" t="n"/>
      <c r="D84" s="103" t="n"/>
      <c r="E84" s="103" t="n"/>
      <c r="F84" s="103" t="n"/>
      <c r="G84" s="103" t="n"/>
      <c r="H84" s="103" t="n"/>
      <c r="I84" s="103" t="n"/>
      <c r="J84" s="103" t="n"/>
      <c r="K84" s="103" t="n"/>
      <c r="L84" s="103" t="n"/>
      <c r="M84" s="103" t="n"/>
      <c r="N84" s="103" t="n"/>
      <c r="O84" s="103" t="n"/>
      <c r="P84" s="103" t="n"/>
      <c r="Q84" s="103" t="n"/>
      <c r="R84" s="103" t="n"/>
      <c r="S84" s="103" t="n"/>
      <c r="T84" s="103" t="n"/>
      <c r="U84" s="103" t="n"/>
      <c r="V84" s="103" t="n"/>
      <c r="W84" s="103" t="n"/>
      <c r="X84" s="103" t="n"/>
    </row>
    <row customFormat="true" customHeight="true" ht="48.75" outlineLevel="0" r="85" s="97">
      <c r="A85" s="103" t="n"/>
      <c r="B85" s="103" t="n"/>
      <c r="C85" s="103" t="n"/>
      <c r="D85" s="103" t="n"/>
      <c r="E85" s="103" t="n"/>
      <c r="F85" s="103" t="n"/>
      <c r="G85" s="103" t="n"/>
      <c r="H85" s="103" t="n"/>
      <c r="I85" s="103" t="n"/>
      <c r="J85" s="103" t="n"/>
      <c r="K85" s="103" t="n"/>
      <c r="L85" s="103" t="n"/>
      <c r="M85" s="103" t="n"/>
      <c r="N85" s="103" t="n"/>
      <c r="O85" s="103" t="n"/>
      <c r="P85" s="103" t="n"/>
      <c r="Q85" s="103" t="n"/>
      <c r="R85" s="103" t="n"/>
      <c r="S85" s="103" t="n"/>
      <c r="T85" s="103" t="n"/>
      <c r="U85" s="103" t="n"/>
      <c r="V85" s="103" t="n"/>
      <c r="W85" s="103" t="n"/>
      <c r="X85" s="103" t="n"/>
    </row>
    <row customFormat="true" customHeight="true" ht="48.75" outlineLevel="0" r="86" s="97">
      <c r="A86" s="103" t="n"/>
      <c r="B86" s="103" t="n"/>
      <c r="C86" s="103" t="n"/>
      <c r="D86" s="103" t="n"/>
      <c r="E86" s="103" t="n"/>
      <c r="F86" s="103" t="n"/>
      <c r="G86" s="103" t="n"/>
      <c r="H86" s="103" t="n"/>
      <c r="I86" s="103" t="n"/>
      <c r="J86" s="103" t="n"/>
      <c r="K86" s="103" t="n"/>
      <c r="L86" s="103" t="n"/>
      <c r="M86" s="103" t="n"/>
      <c r="N86" s="103" t="n"/>
      <c r="O86" s="103" t="n"/>
      <c r="P86" s="103" t="n"/>
      <c r="Q86" s="103" t="n"/>
      <c r="R86" s="103" t="n"/>
      <c r="S86" s="103" t="n"/>
      <c r="T86" s="103" t="n"/>
      <c r="U86" s="103" t="n"/>
      <c r="V86" s="103" t="n"/>
      <c r="W86" s="103" t="n"/>
      <c r="X86" s="103" t="n"/>
    </row>
    <row customFormat="true" customHeight="true" ht="48.75" outlineLevel="0" r="87" s="97">
      <c r="A87" s="103" t="n"/>
      <c r="B87" s="103" t="n"/>
      <c r="C87" s="103" t="n"/>
      <c r="D87" s="103" t="n"/>
      <c r="E87" s="103" t="n"/>
      <c r="F87" s="103" t="n"/>
      <c r="G87" s="103" t="n"/>
      <c r="H87" s="103" t="n"/>
      <c r="I87" s="103" t="n"/>
      <c r="J87" s="103" t="n"/>
      <c r="K87" s="103" t="n"/>
      <c r="L87" s="103" t="n"/>
      <c r="M87" s="103" t="n"/>
      <c r="N87" s="103" t="n"/>
      <c r="O87" s="103" t="n"/>
      <c r="P87" s="103" t="n"/>
      <c r="Q87" s="103" t="n"/>
      <c r="R87" s="103" t="n"/>
      <c r="S87" s="103" t="n"/>
      <c r="T87" s="103" t="n"/>
      <c r="U87" s="103" t="n"/>
      <c r="V87" s="103" t="n"/>
      <c r="W87" s="103" t="n"/>
      <c r="X87" s="103" t="n"/>
    </row>
    <row customFormat="true" customHeight="true" ht="48.75" outlineLevel="0" r="88" s="97">
      <c r="A88" s="103" t="n"/>
      <c r="B88" s="103" t="n"/>
      <c r="C88" s="103" t="n"/>
      <c r="D88" s="103" t="n"/>
      <c r="E88" s="103" t="n"/>
      <c r="F88" s="103" t="n"/>
      <c r="G88" s="103" t="n"/>
      <c r="H88" s="103" t="n"/>
      <c r="I88" s="103" t="n"/>
      <c r="J88" s="103" t="n"/>
      <c r="K88" s="103" t="n"/>
      <c r="L88" s="103" t="n"/>
      <c r="M88" s="103" t="n"/>
      <c r="N88" s="103" t="n"/>
      <c r="O88" s="103" t="n"/>
      <c r="P88" s="103" t="n"/>
      <c r="Q88" s="103" t="n"/>
      <c r="R88" s="103" t="n"/>
      <c r="S88" s="103" t="n"/>
      <c r="T88" s="103" t="n"/>
      <c r="U88" s="103" t="n"/>
      <c r="V88" s="103" t="n"/>
      <c r="W88" s="103" t="n"/>
      <c r="X88" s="103" t="n"/>
    </row>
    <row customFormat="true" customHeight="true" ht="48.75" outlineLevel="0" r="89" s="97">
      <c r="A89" s="103" t="n"/>
      <c r="B89" s="103" t="n"/>
      <c r="C89" s="103" t="n"/>
      <c r="D89" s="103" t="n"/>
      <c r="E89" s="103" t="n"/>
      <c r="F89" s="103" t="n"/>
      <c r="G89" s="103" t="n"/>
      <c r="H89" s="103" t="n"/>
      <c r="I89" s="103" t="n"/>
      <c r="J89" s="103" t="n"/>
      <c r="K89" s="103" t="n"/>
      <c r="L89" s="103" t="n"/>
      <c r="M89" s="103" t="n"/>
      <c r="N89" s="103" t="n"/>
      <c r="O89" s="103" t="n"/>
      <c r="P89" s="103" t="n"/>
      <c r="Q89" s="103" t="n"/>
      <c r="R89" s="103" t="n"/>
      <c r="S89" s="103" t="n"/>
      <c r="T89" s="103" t="n"/>
      <c r="U89" s="103" t="n"/>
      <c r="V89" s="103" t="n"/>
      <c r="W89" s="103" t="n"/>
      <c r="X89" s="103" t="n"/>
    </row>
    <row customFormat="true" customHeight="true" ht="48.75" outlineLevel="0" r="90" s="97">
      <c r="A90" s="103" t="n"/>
      <c r="B90" s="103" t="n"/>
      <c r="C90" s="103" t="n"/>
      <c r="D90" s="103" t="n"/>
      <c r="E90" s="103" t="n"/>
      <c r="F90" s="103" t="n"/>
      <c r="G90" s="103" t="n"/>
      <c r="H90" s="103" t="n"/>
      <c r="I90" s="103" t="n"/>
      <c r="J90" s="103" t="n"/>
      <c r="K90" s="103" t="n"/>
      <c r="L90" s="103" t="n"/>
      <c r="M90" s="103" t="n"/>
      <c r="N90" s="103" t="n"/>
      <c r="O90" s="103" t="n"/>
      <c r="P90" s="103" t="n"/>
      <c r="Q90" s="103" t="n"/>
      <c r="R90" s="103" t="n"/>
      <c r="S90" s="103" t="n"/>
      <c r="T90" s="103" t="n"/>
      <c r="U90" s="103" t="n"/>
      <c r="V90" s="103" t="n"/>
      <c r="W90" s="103" t="n"/>
      <c r="X90" s="103" t="n"/>
    </row>
    <row customFormat="true" customHeight="true" ht="48.75" outlineLevel="0" r="91" s="97">
      <c r="A91" s="103" t="n"/>
      <c r="B91" s="103" t="n"/>
      <c r="C91" s="103" t="n"/>
      <c r="D91" s="103" t="n"/>
      <c r="E91" s="103" t="n"/>
      <c r="F91" s="103" t="n"/>
      <c r="G91" s="103" t="n"/>
      <c r="H91" s="103" t="n"/>
      <c r="I91" s="103" t="n"/>
      <c r="J91" s="103" t="n"/>
      <c r="K91" s="103" t="n"/>
      <c r="L91" s="103" t="n"/>
      <c r="M91" s="103" t="n"/>
      <c r="N91" s="103" t="n"/>
      <c r="O91" s="103" t="n"/>
      <c r="P91" s="103" t="n"/>
      <c r="Q91" s="103" t="n"/>
      <c r="R91" s="103" t="n"/>
      <c r="S91" s="103" t="n"/>
      <c r="T91" s="103" t="n"/>
      <c r="U91" s="103" t="n"/>
      <c r="V91" s="103" t="n"/>
      <c r="W91" s="103" t="n"/>
      <c r="X91" s="103" t="n"/>
    </row>
    <row customFormat="true" customHeight="true" ht="48.75" outlineLevel="0" r="92" s="97">
      <c r="A92" s="103" t="n"/>
      <c r="B92" s="103" t="n"/>
      <c r="C92" s="103" t="n"/>
      <c r="D92" s="103" t="n"/>
      <c r="E92" s="103" t="n"/>
      <c r="F92" s="103" t="n"/>
      <c r="G92" s="103" t="n"/>
      <c r="H92" s="103" t="n"/>
      <c r="I92" s="103" t="n"/>
      <c r="J92" s="103" t="n"/>
      <c r="K92" s="103" t="n"/>
      <c r="L92" s="103" t="n"/>
      <c r="M92" s="103" t="n"/>
      <c r="N92" s="103" t="n"/>
      <c r="O92" s="103" t="n"/>
      <c r="P92" s="103" t="n"/>
      <c r="Q92" s="103" t="n"/>
      <c r="R92" s="103" t="n"/>
      <c r="S92" s="103" t="n"/>
      <c r="T92" s="103" t="n"/>
      <c r="U92" s="103" t="n"/>
      <c r="V92" s="103" t="n"/>
      <c r="W92" s="103" t="n"/>
      <c r="X92" s="103" t="n"/>
    </row>
    <row customFormat="true" customHeight="true" ht="48.75" outlineLevel="0" r="93" s="97">
      <c r="A93" s="103" t="n"/>
      <c r="B93" s="103" t="n"/>
      <c r="C93" s="103" t="n"/>
      <c r="D93" s="103" t="n"/>
      <c r="E93" s="103" t="n"/>
      <c r="F93" s="103" t="n"/>
      <c r="G93" s="103" t="n"/>
      <c r="H93" s="103" t="n"/>
      <c r="I93" s="103" t="n"/>
      <c r="J93" s="103" t="n"/>
      <c r="K93" s="103" t="n"/>
      <c r="L93" s="103" t="n"/>
      <c r="M93" s="103" t="n"/>
      <c r="N93" s="103" t="n"/>
      <c r="O93" s="103" t="n"/>
      <c r="P93" s="103" t="n"/>
      <c r="Q93" s="103" t="n"/>
      <c r="R93" s="103" t="n"/>
      <c r="S93" s="103" t="n"/>
      <c r="T93" s="103" t="n"/>
      <c r="U93" s="103" t="n"/>
      <c r="V93" s="103" t="n"/>
      <c r="W93" s="103" t="n"/>
      <c r="X93" s="103" t="n"/>
    </row>
    <row customHeight="true" ht="48.75" outlineLevel="0" r="94">
      <c r="A94" s="103" t="n"/>
      <c r="B94" s="103" t="n"/>
      <c r="C94" s="103" t="n"/>
      <c r="D94" s="103" t="n"/>
      <c r="E94" s="103" t="n"/>
      <c r="F94" s="103" t="n"/>
      <c r="G94" s="103" t="n"/>
      <c r="H94" s="103" t="n"/>
      <c r="I94" s="103" t="n"/>
      <c r="J94" s="103" t="n"/>
      <c r="K94" s="103" t="n"/>
      <c r="L94" s="103" t="n"/>
      <c r="M94" s="103" t="n"/>
      <c r="N94" s="103" t="n"/>
      <c r="O94" s="103" t="n"/>
      <c r="P94" s="103" t="n"/>
      <c r="Q94" s="103" t="n"/>
      <c r="R94" s="103" t="n"/>
      <c r="S94" s="103" t="n"/>
      <c r="T94" s="103" t="n"/>
      <c r="U94" s="103" t="n"/>
      <c r="V94" s="103" t="n"/>
      <c r="W94" s="103" t="n"/>
      <c r="X94" s="103" t="n"/>
    </row>
    <row customHeight="true" ht="48.75" outlineLevel="0" r="95">
      <c r="A95" s="103" t="n"/>
      <c r="B95" s="103" t="n"/>
      <c r="C95" s="103" t="n"/>
      <c r="D95" s="103" t="n"/>
      <c r="E95" s="103" t="n"/>
      <c r="F95" s="103" t="n"/>
      <c r="G95" s="103" t="n"/>
      <c r="H95" s="103" t="n"/>
      <c r="I95" s="103" t="n"/>
      <c r="J95" s="103" t="n"/>
      <c r="K95" s="103" t="n"/>
      <c r="L95" s="103" t="n"/>
      <c r="M95" s="103" t="n"/>
      <c r="N95" s="103" t="n"/>
      <c r="O95" s="103" t="n"/>
      <c r="P95" s="103" t="n"/>
      <c r="Q95" s="103" t="n"/>
      <c r="R95" s="103" t="n"/>
      <c r="S95" s="103" t="n"/>
      <c r="T95" s="103" t="n"/>
      <c r="U95" s="103" t="n"/>
      <c r="V95" s="103" t="n"/>
      <c r="W95" s="103" t="n"/>
      <c r="X95" s="103" t="n"/>
    </row>
    <row customHeight="true" ht="48.75" outlineLevel="0" r="96">
      <c r="A96" s="103" t="n"/>
      <c r="B96" s="103" t="n"/>
      <c r="C96" s="103" t="n"/>
      <c r="D96" s="103" t="n"/>
      <c r="E96" s="103" t="n"/>
      <c r="F96" s="103" t="n"/>
      <c r="G96" s="103" t="n"/>
      <c r="H96" s="103" t="n"/>
      <c r="I96" s="103" t="n"/>
      <c r="J96" s="103" t="n"/>
      <c r="K96" s="103" t="n"/>
      <c r="L96" s="103" t="n"/>
      <c r="M96" s="103" t="n"/>
      <c r="N96" s="103" t="n"/>
      <c r="O96" s="103" t="n"/>
      <c r="P96" s="103" t="n"/>
      <c r="Q96" s="103" t="n"/>
      <c r="R96" s="103" t="n"/>
      <c r="S96" s="103" t="n"/>
      <c r="T96" s="103" t="n"/>
      <c r="U96" s="103" t="n"/>
      <c r="V96" s="103" t="n"/>
      <c r="W96" s="103" t="n"/>
      <c r="X96" s="103" t="n"/>
    </row>
    <row customHeight="true" ht="48.75" outlineLevel="0" r="97">
      <c r="A97" s="103" t="n"/>
      <c r="B97" s="103" t="n"/>
      <c r="C97" s="103" t="n"/>
      <c r="D97" s="103" t="n"/>
      <c r="E97" s="103" t="n"/>
      <c r="F97" s="103" t="n"/>
      <c r="G97" s="103" t="n"/>
      <c r="H97" s="103" t="n"/>
      <c r="I97" s="103" t="n"/>
      <c r="J97" s="103" t="n"/>
      <c r="K97" s="103" t="n"/>
      <c r="L97" s="103" t="n"/>
      <c r="M97" s="103" t="n"/>
      <c r="N97" s="103" t="n"/>
      <c r="O97" s="103" t="n"/>
      <c r="P97" s="103" t="n"/>
      <c r="Q97" s="103" t="n"/>
      <c r="R97" s="103" t="n"/>
      <c r="S97" s="103" t="n"/>
      <c r="T97" s="103" t="n"/>
      <c r="U97" s="103" t="n"/>
      <c r="V97" s="103" t="n"/>
      <c r="W97" s="103" t="n"/>
      <c r="X97" s="103" t="n"/>
    </row>
    <row customHeight="true" ht="48.75" outlineLevel="0" r="98">
      <c r="A98" s="103" t="n"/>
      <c r="B98" s="103" t="n"/>
      <c r="C98" s="103" t="n"/>
      <c r="D98" s="103" t="n"/>
      <c r="E98" s="103" t="n"/>
      <c r="F98" s="103" t="n"/>
      <c r="G98" s="103" t="n"/>
      <c r="H98" s="103" t="n"/>
      <c r="I98" s="103" t="n"/>
      <c r="J98" s="103" t="n"/>
      <c r="K98" s="103" t="n"/>
      <c r="L98" s="103" t="n"/>
      <c r="M98" s="103" t="n"/>
      <c r="N98" s="103" t="n"/>
      <c r="O98" s="103" t="n"/>
      <c r="P98" s="103" t="n"/>
      <c r="Q98" s="103" t="n"/>
      <c r="R98" s="103" t="n"/>
      <c r="S98" s="103" t="n"/>
      <c r="T98" s="103" t="n"/>
      <c r="U98" s="103" t="n"/>
      <c r="V98" s="103" t="n"/>
      <c r="W98" s="103" t="n"/>
      <c r="X98" s="103" t="n"/>
    </row>
    <row customHeight="true" ht="48.75" outlineLevel="0" r="99">
      <c r="A99" s="103" t="n"/>
      <c r="B99" s="103" t="n"/>
      <c r="C99" s="103" t="n"/>
      <c r="D99" s="103" t="n"/>
      <c r="E99" s="103" t="n"/>
      <c r="F99" s="103" t="n"/>
      <c r="G99" s="103" t="n"/>
      <c r="H99" s="103" t="n"/>
      <c r="I99" s="103" t="n"/>
      <c r="J99" s="103" t="n"/>
      <c r="K99" s="103" t="n"/>
      <c r="L99" s="103" t="n"/>
      <c r="M99" s="103" t="n"/>
      <c r="N99" s="103" t="n"/>
      <c r="O99" s="103" t="n"/>
      <c r="P99" s="103" t="n"/>
      <c r="Q99" s="103" t="n"/>
      <c r="R99" s="103" t="n"/>
      <c r="S99" s="103" t="n"/>
      <c r="T99" s="103" t="n"/>
      <c r="U99" s="103" t="n"/>
      <c r="V99" s="103" t="n"/>
      <c r="W99" s="103" t="n"/>
      <c r="X99" s="103" t="n"/>
    </row>
    <row customHeight="true" ht="48.75" outlineLevel="0" r="100">
      <c r="A100" s="103" t="n"/>
      <c r="B100" s="103" t="n"/>
      <c r="C100" s="103" t="n"/>
      <c r="D100" s="103" t="n"/>
      <c r="E100" s="103" t="n"/>
      <c r="F100" s="103" t="n"/>
      <c r="G100" s="103" t="n"/>
      <c r="H100" s="103" t="n"/>
      <c r="I100" s="103" t="n"/>
      <c r="J100" s="103" t="n"/>
      <c r="K100" s="103" t="n"/>
      <c r="L100" s="103" t="n"/>
      <c r="M100" s="103" t="n"/>
      <c r="N100" s="103" t="n"/>
      <c r="O100" s="103" t="n"/>
      <c r="P100" s="103" t="n"/>
      <c r="Q100" s="103" t="n"/>
      <c r="R100" s="103" t="n"/>
      <c r="S100" s="103" t="n"/>
      <c r="T100" s="103" t="n"/>
      <c r="U100" s="103" t="n"/>
      <c r="V100" s="103" t="n"/>
      <c r="W100" s="103" t="n"/>
      <c r="X100" s="103" t="n"/>
    </row>
    <row customHeight="true" ht="48.75" outlineLevel="0" r="101">
      <c r="A101" s="103" t="n"/>
      <c r="B101" s="103" t="n"/>
      <c r="C101" s="103" t="n"/>
      <c r="D101" s="103" t="n"/>
      <c r="E101" s="103" t="n"/>
      <c r="F101" s="103" t="n"/>
      <c r="G101" s="103" t="n"/>
      <c r="H101" s="103" t="n"/>
      <c r="I101" s="103" t="n"/>
      <c r="J101" s="103" t="n"/>
      <c r="K101" s="103" t="n"/>
      <c r="L101" s="103" t="n"/>
      <c r="M101" s="103" t="n"/>
      <c r="N101" s="103" t="n"/>
      <c r="O101" s="103" t="n"/>
      <c r="P101" s="103" t="n"/>
      <c r="Q101" s="103" t="n"/>
      <c r="R101" s="103" t="n"/>
      <c r="S101" s="103" t="n"/>
      <c r="T101" s="103" t="n"/>
      <c r="U101" s="103" t="n"/>
      <c r="V101" s="103" t="n"/>
      <c r="W101" s="103" t="n"/>
      <c r="X101" s="103" t="n"/>
    </row>
    <row customHeight="true" ht="48.75" outlineLevel="0" r="102">
      <c r="A102" s="103" t="n"/>
      <c r="B102" s="103" t="n"/>
      <c r="C102" s="103" t="n"/>
      <c r="D102" s="103" t="n"/>
      <c r="E102" s="103" t="n"/>
      <c r="F102" s="103" t="n"/>
      <c r="G102" s="103" t="n"/>
      <c r="H102" s="103" t="n"/>
      <c r="I102" s="103" t="n"/>
      <c r="J102" s="103" t="n"/>
      <c r="K102" s="103" t="n"/>
      <c r="L102" s="103" t="n"/>
      <c r="M102" s="103" t="n"/>
      <c r="N102" s="103" t="n"/>
      <c r="O102" s="103" t="n"/>
      <c r="P102" s="103" t="n"/>
      <c r="Q102" s="103" t="n"/>
      <c r="R102" s="103" t="n"/>
      <c r="S102" s="103" t="n"/>
      <c r="T102" s="103" t="n"/>
      <c r="U102" s="103" t="n"/>
      <c r="V102" s="103" t="n"/>
      <c r="W102" s="103" t="n"/>
      <c r="X102" s="103" t="n"/>
    </row>
    <row customHeight="true" ht="48.75" outlineLevel="0" r="103">
      <c r="A103" s="103" t="n"/>
      <c r="B103" s="103" t="n"/>
      <c r="C103" s="103" t="n"/>
      <c r="D103" s="103" t="n"/>
      <c r="E103" s="103" t="n"/>
      <c r="F103" s="103" t="n"/>
      <c r="G103" s="103" t="n"/>
      <c r="H103" s="103" t="n"/>
      <c r="I103" s="103" t="n"/>
      <c r="J103" s="103" t="n"/>
      <c r="K103" s="103" t="n"/>
      <c r="L103" s="103" t="n"/>
      <c r="M103" s="103" t="n"/>
      <c r="N103" s="103" t="n"/>
      <c r="O103" s="103" t="n"/>
      <c r="P103" s="103" t="n"/>
      <c r="Q103" s="103" t="n"/>
      <c r="R103" s="103" t="n"/>
      <c r="S103" s="103" t="n"/>
      <c r="T103" s="103" t="n"/>
      <c r="U103" s="103" t="n"/>
      <c r="V103" s="103" t="n"/>
      <c r="W103" s="103" t="n"/>
      <c r="X103" s="103" t="n"/>
    </row>
    <row customHeight="true" ht="48.75" outlineLevel="0" r="104">
      <c r="A104" s="103" t="n"/>
      <c r="B104" s="103" t="n"/>
      <c r="C104" s="103" t="n"/>
      <c r="D104" s="103" t="n"/>
      <c r="E104" s="103" t="n"/>
      <c r="F104" s="103" t="n"/>
      <c r="G104" s="103" t="n"/>
      <c r="H104" s="103" t="n"/>
      <c r="I104" s="103" t="n"/>
      <c r="J104" s="103" t="n"/>
      <c r="K104" s="103" t="n"/>
      <c r="L104" s="103" t="n"/>
      <c r="M104" s="103" t="n"/>
      <c r="N104" s="103" t="n"/>
      <c r="O104" s="103" t="n"/>
      <c r="P104" s="103" t="n"/>
      <c r="Q104" s="103" t="n"/>
      <c r="R104" s="103" t="n"/>
      <c r="S104" s="103" t="n"/>
      <c r="T104" s="103" t="n"/>
      <c r="U104" s="103" t="n"/>
      <c r="V104" s="103" t="n"/>
      <c r="W104" s="103" t="n"/>
      <c r="X104" s="103" t="n"/>
    </row>
    <row customHeight="true" ht="48.75" outlineLevel="0" r="105">
      <c r="A105" s="103" t="n"/>
      <c r="B105" s="103" t="n"/>
      <c r="C105" s="103" t="n"/>
      <c r="D105" s="103" t="n"/>
      <c r="E105" s="103" t="n"/>
      <c r="F105" s="103" t="n"/>
      <c r="G105" s="103" t="n"/>
      <c r="H105" s="103" t="n"/>
      <c r="I105" s="103" t="n"/>
      <c r="J105" s="103" t="n"/>
      <c r="K105" s="103" t="n"/>
      <c r="L105" s="103" t="n"/>
      <c r="M105" s="103" t="n"/>
      <c r="N105" s="103" t="n"/>
      <c r="O105" s="103" t="n"/>
      <c r="P105" s="103" t="n"/>
      <c r="Q105" s="103" t="n"/>
      <c r="R105" s="103" t="n"/>
      <c r="S105" s="103" t="n"/>
      <c r="T105" s="103" t="n"/>
      <c r="U105" s="103" t="n"/>
      <c r="V105" s="103" t="n"/>
      <c r="W105" s="103" t="n"/>
      <c r="X105" s="103" t="n"/>
    </row>
    <row customHeight="true" ht="48.75" outlineLevel="0" r="106">
      <c r="A106" s="103" t="n"/>
      <c r="B106" s="103" t="n"/>
      <c r="C106" s="103" t="n"/>
      <c r="D106" s="103" t="n"/>
      <c r="E106" s="103" t="n"/>
      <c r="F106" s="103" t="n"/>
      <c r="G106" s="103" t="n"/>
      <c r="H106" s="103" t="n"/>
      <c r="I106" s="103" t="n"/>
      <c r="J106" s="103" t="n"/>
      <c r="K106" s="103" t="n"/>
      <c r="L106" s="103" t="n"/>
      <c r="M106" s="103" t="n"/>
      <c r="N106" s="103" t="n"/>
      <c r="O106" s="103" t="n"/>
      <c r="P106" s="103" t="n"/>
      <c r="Q106" s="103" t="n"/>
      <c r="R106" s="103" t="n"/>
      <c r="S106" s="103" t="n"/>
      <c r="T106" s="103" t="n"/>
      <c r="U106" s="103" t="n"/>
      <c r="V106" s="103" t="n"/>
      <c r="W106" s="103" t="n"/>
      <c r="X106" s="103" t="n"/>
    </row>
    <row customHeight="true" ht="48.75" outlineLevel="0" r="107">
      <c r="A107" s="103" t="n"/>
      <c r="B107" s="103" t="n"/>
      <c r="C107" s="103" t="n"/>
      <c r="D107" s="103" t="n"/>
      <c r="E107" s="103" t="n"/>
      <c r="F107" s="103" t="n"/>
      <c r="G107" s="103" t="n"/>
      <c r="H107" s="103" t="n"/>
      <c r="I107" s="103" t="n"/>
      <c r="J107" s="103" t="n"/>
      <c r="K107" s="103" t="n"/>
      <c r="L107" s="103" t="n"/>
      <c r="M107" s="103" t="n"/>
      <c r="N107" s="103" t="n"/>
      <c r="O107" s="103" t="n"/>
      <c r="P107" s="103" t="n"/>
      <c r="Q107" s="103" t="n"/>
      <c r="R107" s="103" t="n"/>
      <c r="S107" s="103" t="n"/>
      <c r="T107" s="103" t="n"/>
      <c r="U107" s="103" t="n"/>
      <c r="V107" s="103" t="n"/>
      <c r="W107" s="103" t="n"/>
      <c r="X107" s="103" t="n"/>
    </row>
    <row customHeight="true" ht="48.75" outlineLevel="0" r="108">
      <c r="A108" s="103" t="n"/>
      <c r="B108" s="103" t="n"/>
      <c r="C108" s="103" t="n"/>
      <c r="D108" s="103" t="n"/>
      <c r="E108" s="103" t="n"/>
      <c r="F108" s="103" t="n"/>
      <c r="G108" s="103" t="n"/>
      <c r="H108" s="103" t="n"/>
      <c r="I108" s="103" t="n"/>
      <c r="J108" s="103" t="n"/>
      <c r="K108" s="103" t="n"/>
      <c r="L108" s="103" t="n"/>
      <c r="M108" s="103" t="n"/>
      <c r="N108" s="103" t="n"/>
      <c r="O108" s="103" t="n"/>
      <c r="P108" s="103" t="n"/>
      <c r="Q108" s="103" t="n"/>
      <c r="R108" s="103" t="n"/>
      <c r="S108" s="103" t="n"/>
      <c r="T108" s="103" t="n"/>
      <c r="U108" s="103" t="n"/>
      <c r="V108" s="103" t="n"/>
      <c r="W108" s="103" t="n"/>
      <c r="X108" s="103" t="n"/>
    </row>
    <row customHeight="true" ht="48.75" outlineLevel="0" r="109">
      <c r="A109" s="103" t="n"/>
      <c r="B109" s="103" t="n"/>
      <c r="C109" s="103" t="n"/>
      <c r="D109" s="103" t="n"/>
      <c r="E109" s="103" t="n"/>
      <c r="F109" s="103" t="n"/>
      <c r="G109" s="103" t="n"/>
      <c r="H109" s="103" t="n"/>
      <c r="I109" s="103" t="n"/>
      <c r="J109" s="103" t="n"/>
      <c r="K109" s="103" t="n"/>
      <c r="L109" s="103" t="n"/>
      <c r="M109" s="103" t="n"/>
      <c r="N109" s="103" t="n"/>
      <c r="O109" s="103" t="n"/>
      <c r="P109" s="103" t="n"/>
      <c r="Q109" s="103" t="n"/>
      <c r="R109" s="103" t="n"/>
      <c r="S109" s="103" t="n"/>
      <c r="T109" s="103" t="n"/>
      <c r="U109" s="103" t="n"/>
      <c r="V109" s="103" t="n"/>
      <c r="W109" s="103" t="n"/>
      <c r="X109" s="103" t="n"/>
    </row>
    <row customHeight="true" ht="48.75" outlineLevel="0" r="110">
      <c r="A110" s="103" t="n"/>
      <c r="B110" s="103" t="n"/>
      <c r="C110" s="103" t="n"/>
      <c r="D110" s="103" t="n"/>
      <c r="E110" s="103" t="n"/>
      <c r="F110" s="103" t="n"/>
      <c r="G110" s="103" t="n"/>
      <c r="H110" s="103" t="n"/>
      <c r="I110" s="103" t="n"/>
      <c r="J110" s="103" t="n"/>
      <c r="K110" s="103" t="n"/>
      <c r="L110" s="103" t="n"/>
      <c r="M110" s="103" t="n"/>
      <c r="N110" s="103" t="n"/>
      <c r="O110" s="103" t="n"/>
      <c r="P110" s="103" t="n"/>
      <c r="Q110" s="103" t="n"/>
      <c r="R110" s="103" t="n"/>
      <c r="S110" s="103" t="n"/>
      <c r="T110" s="103" t="n"/>
      <c r="U110" s="103" t="n"/>
      <c r="V110" s="103" t="n"/>
      <c r="W110" s="103" t="n"/>
      <c r="X110" s="103" t="n"/>
    </row>
    <row customHeight="true" ht="48.75" outlineLevel="0" r="111">
      <c r="A111" s="103" t="n"/>
      <c r="B111" s="103" t="n"/>
      <c r="C111" s="103" t="n"/>
      <c r="D111" s="103" t="n"/>
      <c r="E111" s="103" t="n"/>
      <c r="F111" s="103" t="n"/>
      <c r="G111" s="103" t="n"/>
      <c r="H111" s="103" t="n"/>
      <c r="I111" s="103" t="n"/>
      <c r="J111" s="103" t="n"/>
      <c r="K111" s="103" t="n"/>
      <c r="L111" s="103" t="n"/>
      <c r="M111" s="103" t="n"/>
      <c r="N111" s="103" t="n"/>
      <c r="O111" s="103" t="n"/>
      <c r="P111" s="103" t="n"/>
      <c r="Q111" s="103" t="n"/>
      <c r="R111" s="103" t="n"/>
      <c r="S111" s="103" t="n"/>
      <c r="T111" s="103" t="n"/>
      <c r="U111" s="103" t="n"/>
      <c r="V111" s="103" t="n"/>
      <c r="W111" s="103" t="n"/>
      <c r="X111" s="103" t="n"/>
    </row>
    <row customHeight="true" ht="48.75" outlineLevel="0" r="112">
      <c r="A112" s="103" t="n"/>
      <c r="B112" s="103" t="n"/>
      <c r="C112" s="103" t="n"/>
      <c r="D112" s="103" t="n"/>
      <c r="E112" s="103" t="n"/>
      <c r="F112" s="103" t="n"/>
      <c r="G112" s="103" t="n"/>
      <c r="H112" s="103" t="n"/>
      <c r="I112" s="103" t="n"/>
      <c r="J112" s="103" t="n"/>
      <c r="K112" s="103" t="n"/>
      <c r="L112" s="103" t="n"/>
      <c r="M112" s="103" t="n"/>
      <c r="N112" s="103" t="n"/>
      <c r="O112" s="103" t="n"/>
      <c r="P112" s="103" t="n"/>
      <c r="Q112" s="103" t="n"/>
      <c r="R112" s="103" t="n"/>
      <c r="S112" s="103" t="n"/>
      <c r="T112" s="103" t="n"/>
      <c r="U112" s="103" t="n"/>
      <c r="V112" s="103" t="n"/>
      <c r="W112" s="103" t="n"/>
      <c r="X112" s="103" t="n"/>
    </row>
    <row customHeight="true" ht="48.75" outlineLevel="0" r="113">
      <c r="A113" s="103" t="n"/>
      <c r="B113" s="103" t="n"/>
      <c r="C113" s="103" t="n"/>
      <c r="D113" s="103" t="n"/>
      <c r="E113" s="103" t="n"/>
      <c r="F113" s="103" t="n"/>
      <c r="G113" s="103" t="n"/>
      <c r="H113" s="103" t="n"/>
      <c r="I113" s="103" t="n"/>
      <c r="J113" s="103" t="n"/>
      <c r="K113" s="103" t="n"/>
      <c r="L113" s="103" t="n"/>
      <c r="M113" s="103" t="n"/>
      <c r="N113" s="103" t="n"/>
      <c r="O113" s="103" t="n"/>
      <c r="P113" s="103" t="n"/>
      <c r="Q113" s="103" t="n"/>
      <c r="R113" s="103" t="n"/>
      <c r="S113" s="103" t="n"/>
      <c r="T113" s="103" t="n"/>
      <c r="U113" s="103" t="n"/>
      <c r="V113" s="103" t="n"/>
      <c r="W113" s="103" t="n"/>
      <c r="X113" s="103" t="n"/>
    </row>
    <row customHeight="true" ht="48.75" outlineLevel="0" r="114">
      <c r="A114" s="103" t="n"/>
      <c r="B114" s="103" t="n"/>
      <c r="C114" s="103" t="n"/>
      <c r="D114" s="103" t="n"/>
      <c r="E114" s="103" t="n"/>
      <c r="F114" s="103" t="n"/>
      <c r="G114" s="103" t="n"/>
      <c r="H114" s="103" t="n"/>
      <c r="I114" s="103" t="n"/>
      <c r="J114" s="103" t="n"/>
      <c r="K114" s="103" t="n"/>
      <c r="L114" s="103" t="n"/>
      <c r="M114" s="103" t="n"/>
      <c r="N114" s="103" t="n"/>
      <c r="O114" s="103" t="n"/>
      <c r="P114" s="103" t="n"/>
      <c r="Q114" s="103" t="n"/>
      <c r="R114" s="103" t="n"/>
      <c r="S114" s="103" t="n"/>
      <c r="T114" s="103" t="n"/>
      <c r="U114" s="103" t="n"/>
      <c r="V114" s="103" t="n"/>
      <c r="W114" s="103" t="n"/>
      <c r="X114" s="103" t="n"/>
    </row>
    <row customHeight="true" ht="48.75" outlineLevel="0" r="115">
      <c r="A115" s="103" t="n"/>
      <c r="B115" s="103" t="n"/>
      <c r="C115" s="103" t="n"/>
      <c r="D115" s="103" t="n"/>
      <c r="E115" s="103" t="n"/>
      <c r="F115" s="103" t="n"/>
      <c r="G115" s="103" t="n"/>
      <c r="H115" s="103" t="n"/>
      <c r="I115" s="103" t="n"/>
      <c r="J115" s="103" t="n"/>
      <c r="K115" s="103" t="n"/>
      <c r="L115" s="103" t="n"/>
      <c r="M115" s="103" t="n"/>
      <c r="N115" s="103" t="n"/>
      <c r="O115" s="103" t="n"/>
      <c r="P115" s="103" t="n"/>
      <c r="Q115" s="103" t="n"/>
      <c r="R115" s="103" t="n"/>
      <c r="S115" s="103" t="n"/>
      <c r="T115" s="103" t="n"/>
      <c r="U115" s="103" t="n"/>
      <c r="V115" s="103" t="n"/>
      <c r="W115" s="103" t="n"/>
      <c r="X115" s="103" t="n"/>
    </row>
    <row customHeight="true" ht="48.75" outlineLevel="0" r="116">
      <c r="A116" s="103" t="n"/>
      <c r="B116" s="103" t="n"/>
      <c r="C116" s="103" t="n"/>
      <c r="D116" s="103" t="n"/>
      <c r="E116" s="103" t="n"/>
      <c r="F116" s="103" t="n"/>
      <c r="G116" s="103" t="n"/>
      <c r="H116" s="103" t="n"/>
      <c r="I116" s="103" t="n"/>
      <c r="J116" s="103" t="n"/>
      <c r="K116" s="103" t="n"/>
      <c r="L116" s="103" t="n"/>
      <c r="M116" s="103" t="n"/>
      <c r="N116" s="103" t="n"/>
      <c r="O116" s="103" t="n"/>
      <c r="P116" s="103" t="n"/>
      <c r="Q116" s="103" t="n"/>
      <c r="R116" s="103" t="n"/>
      <c r="S116" s="103" t="n"/>
      <c r="T116" s="103" t="n"/>
      <c r="U116" s="103" t="n"/>
      <c r="V116" s="103" t="n"/>
      <c r="W116" s="103" t="n"/>
      <c r="X116" s="103" t="n"/>
    </row>
    <row customHeight="true" ht="48.75" outlineLevel="0" r="117"/>
    <row customHeight="true" ht="48.75" outlineLevel="0" r="118"/>
    <row customHeight="true" ht="48.75" outlineLevel="0" r="119"/>
    <row customHeight="true" ht="48.75" outlineLevel="0" r="120"/>
    <row customHeight="true" ht="48.75" outlineLevel="0" r="121"/>
    <row customHeight="true" ht="48.75" outlineLevel="0" r="122"/>
    <row customHeight="true" ht="48.75" outlineLevel="0" r="123"/>
    <row customHeight="true" ht="48.75" outlineLevel="0" r="124"/>
    <row customHeight="true" ht="48.75" outlineLevel="0" r="125"/>
    <row customHeight="true" ht="48.75" outlineLevel="0" r="126"/>
    <row customHeight="true" ht="48.75" outlineLevel="0" r="127"/>
    <row customHeight="true" ht="48.75" outlineLevel="0" r="128"/>
    <row customHeight="true" ht="48.75" outlineLevel="0" r="129"/>
    <row customHeight="true" ht="48.75" outlineLevel="0" r="130"/>
    <row customHeight="true" ht="48.75" outlineLevel="0" r="131"/>
    <row customHeight="true" ht="48.75" outlineLevel="0" r="132"/>
    <row customHeight="true" ht="48.75" outlineLevel="0" r="133"/>
    <row customHeight="true" ht="48.75" outlineLevel="0" r="134"/>
    <row customHeight="true" ht="48.75" outlineLevel="0" r="135"/>
    <row customHeight="true" ht="48.75" outlineLevel="0" r="136"/>
    <row customHeight="true" ht="48.75" outlineLevel="0" r="137"/>
    <row customHeight="true" ht="48.75" outlineLevel="0" r="138"/>
    <row customHeight="true" ht="48.75" outlineLevel="0" r="139"/>
    <row customHeight="true" ht="48.75" outlineLevel="0" r="140"/>
    <row customHeight="true" ht="48.75" outlineLevel="0" r="141"/>
    <row customHeight="true" ht="48.75" outlineLevel="0" r="142"/>
    <row customHeight="true" ht="48.75" outlineLevel="0" r="143"/>
    <row customHeight="true" ht="48.75" outlineLevel="0" r="144"/>
  </sheetData>
  <autoFilter ref="A21:AA38"/>
  <mergeCells count="25">
    <mergeCell ref="V53:X53"/>
    <mergeCell ref="U50:X50"/>
    <mergeCell ref="U48:X49"/>
    <mergeCell ref="U42:X43"/>
    <mergeCell ref="S2:V2"/>
    <mergeCell ref="S3:X3"/>
    <mergeCell ref="S5:X5"/>
    <mergeCell ref="S6:X6"/>
    <mergeCell ref="S7:X8"/>
    <mergeCell ref="A16:A20"/>
    <mergeCell ref="B16:B20"/>
    <mergeCell ref="C16:C20"/>
    <mergeCell ref="D17:I18"/>
    <mergeCell ref="D16:X16"/>
    <mergeCell ref="J17:K19"/>
    <mergeCell ref="L17:M19"/>
    <mergeCell ref="N17:O19"/>
    <mergeCell ref="A11:X14"/>
    <mergeCell ref="P17:Q19"/>
    <mergeCell ref="R17:S19"/>
    <mergeCell ref="T17:V19"/>
    <mergeCell ref="W17:X19"/>
    <mergeCell ref="A22:B22"/>
    <mergeCell ref="A23:B23"/>
    <mergeCell ref="A40:E43"/>
  </mergeCells>
  <pageMargins bottom="0.393700778484344" footer="0.511811017990112" header="0.511811017990112" left="0.787401556968689" right="0.787401556968689" top="1.18110227584839"/>
  <pageSetup fitToHeight="0" fitToWidth="1" orientation="landscape" paperHeight="420mm" paperSize="8" paperWidth="297mm" scale="100"/>
  <rowBreaks count="1" manualBreakCount="1">
    <brk id="50" man="true" max="16383"/>
  </rowBreaks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AMK389"/>
  <sheetViews>
    <sheetView showZeros="true" workbookViewId="0"/>
  </sheetViews>
  <sheetFormatPr baseColWidth="8" customHeight="false" defaultColWidth="9.14062530925693" defaultRowHeight="35.25" zeroHeight="false"/>
  <cols>
    <col customWidth="true" hidden="true" max="2" min="1" outlineLevel="0" style="16" width="11.570313162127"/>
    <col customWidth="true" max="3" min="3" outlineLevel="0" style="16" width="10.9999998308338"/>
    <col customWidth="true" max="4" min="4" outlineLevel="0" style="216" width="43.9999993233353"/>
    <col customWidth="true" max="5" min="5" outlineLevel="0" style="216" width="35.8554677977794"/>
    <col customWidth="true" max="6" min="6" outlineLevel="0" style="216" width="35.570313162127"/>
    <col customWidth="true" max="7" min="7" outlineLevel="0" style="216" width="37.0000001691662"/>
    <col customWidth="true" max="8" min="8" outlineLevel="0" style="216" width="32.140624463426"/>
    <col customWidth="true" max="9" min="9" outlineLevel="0" style="217" width="35.2851558198157"/>
    <col customWidth="true" max="10" min="10" outlineLevel="0" style="216" width="37.9999996616676"/>
    <col customWidth="true" max="11" min="11" outlineLevel="0" style="216" width="56.2851559889819"/>
    <col customWidth="true" max="12" min="12" outlineLevel="0" style="216" width="34.1406261550878"/>
    <col customWidth="true" max="13" min="13" outlineLevel="0" style="216" width="50.2851536206553"/>
    <col customWidth="true" max="14" min="14" outlineLevel="0" style="216" width="23.8554684744441"/>
    <col customWidth="true" max="15" min="15" outlineLevel="0" style="216" width="25.0000008458309"/>
    <col bestFit="true" customWidth="true" max="1022" min="16" outlineLevel="0" style="216" width="9.14062530925693"/>
    <col customWidth="true" max="1025" min="1023" outlineLevel="0" style="0" width="11.570313162127"/>
  </cols>
  <sheetData>
    <row customHeight="true" ht="12.75" outlineLevel="0" r="1">
      <c r="C1" s="218" t="n"/>
      <c r="D1" s="103" t="n"/>
      <c r="E1" s="103" t="n"/>
      <c r="F1" s="219" t="n"/>
      <c r="G1" s="105" t="n"/>
      <c r="H1" s="105" t="n"/>
      <c r="I1" s="220" t="n"/>
      <c r="J1" s="10" t="n"/>
      <c r="K1" s="10" t="n"/>
      <c r="L1" s="221" t="n"/>
    </row>
    <row customHeight="true" ht="35.25" outlineLevel="0" r="2">
      <c r="C2" s="218" t="n"/>
      <c r="D2" s="103" t="n"/>
      <c r="E2" s="103" t="n"/>
      <c r="F2" s="219" t="n"/>
      <c r="G2" s="105" t="n"/>
      <c r="H2" s="105" t="n"/>
      <c r="I2" s="220" t="n"/>
      <c r="J2" s="223" t="s">
        <v>87</v>
      </c>
      <c r="K2" s="223" t="s"/>
      <c r="L2" s="221" t="n"/>
    </row>
    <row customHeight="true" ht="206.25" outlineLevel="0" r="3">
      <c r="C3" s="218" t="n"/>
      <c r="D3" s="103" t="n"/>
      <c r="E3" s="224" t="n"/>
      <c r="F3" s="219" t="n"/>
      <c r="G3" s="105" t="n"/>
      <c r="H3" s="105" t="n"/>
      <c r="I3" s="220" t="n"/>
      <c r="J3" s="225" t="s">
        <v>88</v>
      </c>
      <c r="K3" s="225" t="s"/>
      <c r="L3" s="221" t="n"/>
    </row>
    <row customHeight="true" ht="28.5" outlineLevel="0" r="4">
      <c r="C4" s="218" t="n"/>
      <c r="D4" s="103" t="n"/>
      <c r="E4" s="103" t="n"/>
      <c r="F4" s="219" t="n"/>
      <c r="G4" s="105" t="n"/>
      <c r="H4" s="105" t="n"/>
      <c r="I4" s="220" t="n"/>
      <c r="J4" s="226" t="n"/>
      <c r="K4" s="10" t="n"/>
      <c r="L4" s="221" t="n"/>
    </row>
    <row customHeight="true" ht="56.25" outlineLevel="0" r="5">
      <c r="C5" s="218" t="n"/>
      <c r="D5" s="103" t="n"/>
      <c r="E5" s="103" t="n"/>
      <c r="F5" s="219" t="n"/>
      <c r="G5" s="105" t="n"/>
      <c r="H5" s="105" t="n"/>
      <c r="I5" s="220" t="n"/>
      <c r="J5" s="227" t="s">
        <v>89</v>
      </c>
      <c r="K5" s="220" t="n"/>
      <c r="L5" s="220" t="n"/>
      <c r="M5" s="220" t="n"/>
      <c r="N5" s="220" t="n"/>
      <c r="O5" s="220" t="n"/>
    </row>
    <row customHeight="true" ht="34.5" outlineLevel="0" r="6">
      <c r="C6" s="218" t="n"/>
      <c r="D6" s="103" t="n"/>
      <c r="E6" s="103" t="n"/>
      <c r="F6" s="219" t="n"/>
      <c r="G6" s="105" t="n"/>
      <c r="H6" s="105" t="n"/>
      <c r="I6" s="220" t="n"/>
      <c r="J6" s="223" t="s">
        <v>3</v>
      </c>
      <c r="K6" s="223" t="s"/>
      <c r="L6" s="221" t="n"/>
    </row>
    <row customHeight="true" ht="157.5" outlineLevel="0" r="7">
      <c r="C7" s="218" t="n"/>
      <c r="D7" s="103" t="n"/>
      <c r="E7" s="103" t="n"/>
      <c r="F7" s="219" t="n"/>
      <c r="G7" s="105" t="n"/>
      <c r="H7" s="105" t="n"/>
      <c r="J7" s="223" t="s">
        <v>90</v>
      </c>
      <c r="K7" s="223" t="s"/>
      <c r="L7" s="221" t="n"/>
    </row>
    <row customHeight="true" ht="24.75" outlineLevel="0" r="8">
      <c r="C8" s="218" t="n"/>
      <c r="D8" s="103" t="n"/>
      <c r="E8" s="103" t="n"/>
      <c r="F8" s="219" t="n"/>
      <c r="G8" s="105" t="n"/>
      <c r="H8" s="105" t="n"/>
      <c r="J8" s="10" t="n"/>
      <c r="K8" s="10" t="n"/>
      <c r="L8" s="221" t="n"/>
    </row>
    <row customHeight="true" ht="25.5" outlineLevel="0" r="9">
      <c r="C9" s="218" t="n"/>
      <c r="D9" s="103" t="n"/>
      <c r="E9" s="103" t="n"/>
      <c r="F9" s="219" t="n"/>
      <c r="G9" s="105" t="n"/>
      <c r="H9" s="105" t="n"/>
      <c r="I9" s="104" t="n"/>
      <c r="J9" s="104" t="n"/>
      <c r="K9" s="104" t="n"/>
      <c r="L9" s="221" t="n"/>
    </row>
    <row customHeight="true" ht="249" outlineLevel="0" r="10">
      <c r="C10" s="228" t="s">
        <v>91</v>
      </c>
      <c r="D10" s="228" t="s"/>
      <c r="E10" s="228" t="s"/>
      <c r="F10" s="228" t="s"/>
      <c r="G10" s="228" t="s"/>
      <c r="H10" s="228" t="s"/>
      <c r="I10" s="228" t="s"/>
      <c r="J10" s="228" t="s"/>
      <c r="K10" s="228" t="s"/>
      <c r="L10" s="229" t="n"/>
    </row>
    <row customHeight="true" ht="15" outlineLevel="0" r="11">
      <c r="C11" s="96" t="n"/>
      <c r="D11" s="96" t="n"/>
      <c r="E11" s="96" t="n"/>
      <c r="F11" s="96" t="n"/>
      <c r="G11" s="96" t="n"/>
      <c r="H11" s="96" t="n"/>
      <c r="I11" s="96" t="n"/>
      <c r="J11" s="96" t="n"/>
      <c r="K11" s="96" t="n"/>
      <c r="L11" s="229" t="n"/>
    </row>
    <row customHeight="true" ht="60.75" outlineLevel="0" r="12">
      <c r="A12" s="230" t="s">
        <v>92</v>
      </c>
      <c r="B12" s="230" t="s">
        <v>93</v>
      </c>
      <c r="C12" s="231" t="s">
        <v>9</v>
      </c>
      <c r="D12" s="26" t="s">
        <v>62</v>
      </c>
      <c r="E12" s="26" t="s">
        <v>94</v>
      </c>
      <c r="F12" s="232" t="s">
        <v>95</v>
      </c>
      <c r="G12" s="233" t="s"/>
      <c r="H12" s="234" t="s"/>
      <c r="I12" s="235" t="s"/>
      <c r="J12" s="236" t="s"/>
      <c r="K12" s="237" t="s"/>
      <c r="L12" s="238" t="n"/>
    </row>
    <row customHeight="true" ht="35.25" outlineLevel="0" r="13">
      <c r="A13" s="230" t="n"/>
      <c r="B13" s="230" t="n"/>
      <c r="C13" s="239" t="s"/>
      <c r="D13" s="240" t="s"/>
      <c r="E13" s="241" t="s"/>
      <c r="F13" s="26" t="s">
        <v>96</v>
      </c>
      <c r="G13" s="26" t="s">
        <v>97</v>
      </c>
      <c r="H13" s="26" t="s">
        <v>98</v>
      </c>
      <c r="I13" s="26" t="s">
        <v>99</v>
      </c>
      <c r="J13" s="26" t="s">
        <v>100</v>
      </c>
      <c r="K13" s="26" t="s">
        <v>101</v>
      </c>
      <c r="L13" s="221" t="n"/>
    </row>
    <row customHeight="true" ht="20.25" outlineLevel="0" r="14">
      <c r="A14" s="230" t="n"/>
      <c r="B14" s="230" t="n"/>
      <c r="C14" s="242" t="s"/>
      <c r="D14" s="243" t="s"/>
      <c r="E14" s="244" t="s"/>
      <c r="F14" s="245" t="s"/>
      <c r="G14" s="246" t="s"/>
      <c r="H14" s="247" t="s"/>
      <c r="I14" s="248" t="s"/>
      <c r="J14" s="249" t="s"/>
      <c r="K14" s="250" t="s"/>
      <c r="L14" s="221" t="n"/>
    </row>
    <row customHeight="true" ht="54.75" outlineLevel="0" r="15">
      <c r="A15" s="230" t="n"/>
      <c r="B15" s="230" t="n"/>
      <c r="C15" s="251" t="s"/>
      <c r="D15" s="252" t="s"/>
      <c r="E15" s="253" t="s"/>
      <c r="F15" s="254" t="s"/>
      <c r="G15" s="255" t="s"/>
      <c r="H15" s="256" t="s"/>
      <c r="I15" s="257" t="s"/>
      <c r="J15" s="258" t="s"/>
      <c r="K15" s="259" t="s"/>
      <c r="L15" s="221" t="n"/>
    </row>
    <row customHeight="true" ht="44.25" outlineLevel="0" r="16">
      <c r="A16" s="230" t="n"/>
      <c r="B16" s="230" t="n"/>
      <c r="C16" s="260" t="s"/>
      <c r="D16" s="261" t="s"/>
      <c r="E16" s="232" t="s">
        <v>33</v>
      </c>
      <c r="F16" s="232" t="s">
        <v>33</v>
      </c>
      <c r="G16" s="232" t="s">
        <v>33</v>
      </c>
      <c r="H16" s="232" t="s">
        <v>33</v>
      </c>
      <c r="I16" s="232" t="s">
        <v>33</v>
      </c>
      <c r="J16" s="232" t="s">
        <v>33</v>
      </c>
      <c r="K16" s="232" t="s">
        <v>33</v>
      </c>
      <c r="L16" s="229" t="n"/>
    </row>
    <row customHeight="true" ht="29.25" outlineLevel="0" r="17">
      <c r="A17" s="230" t="n"/>
      <c r="B17" s="230" t="n"/>
      <c r="C17" s="232" t="n">
        <v>1</v>
      </c>
      <c r="D17" s="232" t="n">
        <v>2</v>
      </c>
      <c r="E17" s="232" t="n">
        <v>3</v>
      </c>
      <c r="F17" s="232" t="n">
        <v>4</v>
      </c>
      <c r="G17" s="232" t="n">
        <v>5</v>
      </c>
      <c r="H17" s="232" t="n">
        <v>6</v>
      </c>
      <c r="I17" s="232" t="n">
        <v>7</v>
      </c>
      <c r="J17" s="232" t="n">
        <v>8</v>
      </c>
      <c r="K17" s="232" t="n">
        <v>9</v>
      </c>
      <c r="L17" s="229" t="n"/>
    </row>
    <row customFormat="true" customHeight="true" ht="73.5" outlineLevel="0" r="18" s="262">
      <c r="A18" s="230" t="n"/>
      <c r="B18" s="230" t="n"/>
      <c r="C18" s="231" t="s">
        <v>102</v>
      </c>
      <c r="D18" s="263" t="s"/>
      <c r="E18" s="85" t="n">
        <f aca="false" ca="false" dt2D="false" dtr="false" t="normal">E19</f>
        <v>2198803.0500000003</v>
      </c>
      <c r="F18" s="85" t="n">
        <f aca="false" ca="false" dt2D="false" dtr="false" t="normal">F19</f>
        <v>1740338.97</v>
      </c>
      <c r="G18" s="85" t="n">
        <f aca="false" ca="false" dt2D="false" dtr="false" t="normal">G19</f>
        <v>0</v>
      </c>
      <c r="H18" s="85" t="n">
        <f aca="false" ca="false" dt2D="false" dtr="false" t="normal">H19</f>
        <v>0</v>
      </c>
      <c r="I18" s="85" t="n">
        <f aca="false" ca="false" dt2D="false" dtr="false" t="normal">I19</f>
        <v>336000</v>
      </c>
      <c r="J18" s="85" t="n">
        <f aca="false" ca="false" dt2D="false" dtr="false" t="normal">J19</f>
        <v>31892.4</v>
      </c>
      <c r="K18" s="85" t="n">
        <f aca="false" ca="false" dt2D="false" dtr="false" t="normal">K19</f>
        <v>90571.68</v>
      </c>
      <c r="L18" s="264" t="n"/>
      <c r="M18" s="265" t="n"/>
    </row>
    <row customFormat="true" customHeight="true" ht="75" outlineLevel="0" r="19" s="262">
      <c r="A19" s="230" t="n"/>
      <c r="B19" s="230" t="n"/>
      <c r="C19" s="231" t="s">
        <v>103</v>
      </c>
      <c r="D19" s="266" t="s"/>
      <c r="E19" s="85" t="n">
        <f aca="false" ca="false" dt2D="false" dtr="false" t="normal">F19+G19+H19+I19+J19+K19</f>
        <v>2198803.0500000003</v>
      </c>
      <c r="F19" s="85" t="n">
        <f aca="false" ca="false" dt2D="false" dtr="false" t="normal">F20+F21+F22+F23+F24+F25+F26+F27+F28+F29+F30+F31+F32+F33</f>
        <v>1740338.97</v>
      </c>
      <c r="G19" s="85" t="n">
        <f aca="false" ca="false" dt2D="false" dtr="false" t="normal">G20+G21+G22+G23+G24+G25+G26+G27+G28+G29+G30+G31+G32+G33</f>
        <v>0</v>
      </c>
      <c r="H19" s="85" t="n">
        <f aca="false" ca="false" dt2D="false" dtr="false" t="normal">H20+H21+H22+H23+H24+H25+H26+H27+H28+H29+H30+H31+H32+H33</f>
        <v>0</v>
      </c>
      <c r="I19" s="85" t="n">
        <f aca="false" ca="false" dt2D="false" dtr="false" t="normal">I20+I21+I22+I23+I24+I25+I26+I27+I28+I29+I30+I31+I32+I33</f>
        <v>336000</v>
      </c>
      <c r="J19" s="85" t="n">
        <f aca="false" ca="false" dt2D="false" dtr="false" t="normal">J20+J21+J22+J23+J24+J25+J26+J27+J28+J29+J30+J31+J32+J33</f>
        <v>31892.4</v>
      </c>
      <c r="K19" s="85" t="n">
        <f aca="false" ca="false" dt2D="false" dtr="false" t="normal">K20+K21+K22+K23+K24+K25+K26+K27+K28+K29+K30+K31+K32+K33</f>
        <v>90571.68</v>
      </c>
      <c r="L19" s="264" t="n"/>
      <c r="M19" s="265" t="n"/>
    </row>
    <row customHeight="true" ht="72.75" outlineLevel="0" r="20">
      <c r="A20" s="267" t="n"/>
      <c r="B20" s="267" t="n"/>
      <c r="C20" s="79" t="n">
        <v>1</v>
      </c>
      <c r="D20" s="83" t="s">
        <v>37</v>
      </c>
      <c r="E20" s="77" t="n">
        <f aca="false" ca="false" dt2D="false" dtr="false" t="normal">F20+G20+H20+I20+J20+K20</f>
        <v>124000</v>
      </c>
      <c r="F20" s="77" t="n">
        <v>100000</v>
      </c>
      <c r="G20" s="77" t="n">
        <v>0</v>
      </c>
      <c r="H20" s="77" t="n">
        <v>0</v>
      </c>
      <c r="I20" s="77" t="n">
        <v>24000</v>
      </c>
      <c r="J20" s="77" t="n">
        <v>0</v>
      </c>
      <c r="K20" s="77" t="n">
        <v>0</v>
      </c>
      <c r="L20" s="268" t="n"/>
      <c r="M20" s="269" t="n"/>
    </row>
    <row customHeight="true" ht="72.75" outlineLevel="0" r="21">
      <c r="A21" s="267" t="n"/>
      <c r="B21" s="267" t="n"/>
      <c r="C21" s="79" t="n">
        <v>2</v>
      </c>
      <c r="D21" s="83" t="s">
        <v>40</v>
      </c>
      <c r="E21" s="77" t="n">
        <f aca="false" ca="false" dt2D="false" dtr="false" t="normal">F21+G21+H21+I21+J21+K21</f>
        <v>424475.93</v>
      </c>
      <c r="F21" s="77" t="n">
        <v>400475.93</v>
      </c>
      <c r="G21" s="77" t="n">
        <v>0</v>
      </c>
      <c r="H21" s="77" t="n">
        <v>0</v>
      </c>
      <c r="I21" s="77" t="n">
        <v>24000</v>
      </c>
      <c r="J21" s="77" t="n">
        <v>0</v>
      </c>
      <c r="K21" s="77" t="n">
        <v>0</v>
      </c>
      <c r="L21" s="268" t="n"/>
      <c r="M21" s="269" t="n"/>
    </row>
    <row customFormat="true" customHeight="true" ht="69.75" outlineLevel="0" r="22" s="270">
      <c r="A22" s="271" t="n"/>
      <c r="B22" s="271" t="n"/>
      <c r="C22" s="79" t="n">
        <v>3</v>
      </c>
      <c r="D22" s="83" t="s">
        <v>41</v>
      </c>
      <c r="E22" s="77" t="n">
        <f aca="false" ca="false" dt2D="false" dtr="false" t="normal">F22+G22+H22+I22+J22+K22</f>
        <v>150454.38</v>
      </c>
      <c r="F22" s="77" t="n">
        <v>126454.38</v>
      </c>
      <c r="G22" s="77" t="n">
        <v>0</v>
      </c>
      <c r="H22" s="77" t="n">
        <v>0</v>
      </c>
      <c r="I22" s="77" t="n">
        <v>24000</v>
      </c>
      <c r="J22" s="77" t="n">
        <v>0</v>
      </c>
      <c r="K22" s="77" t="n">
        <v>0</v>
      </c>
      <c r="L22" s="272" t="n"/>
      <c r="M22" s="273" t="n"/>
      <c r="AMI22" s="274" t="n"/>
      <c r="AMJ22" s="274" t="n"/>
    </row>
    <row customHeight="true" ht="71.25" outlineLevel="0" r="23">
      <c r="A23" s="267" t="n"/>
      <c r="B23" s="267" t="n"/>
      <c r="C23" s="79" t="n">
        <v>4</v>
      </c>
      <c r="D23" s="83" t="s">
        <v>42</v>
      </c>
      <c r="E23" s="77" t="n">
        <f aca="false" ca="false" dt2D="false" dtr="false" t="normal">F23+G23+H23+I23+J23+K23</f>
        <v>66364.37</v>
      </c>
      <c r="F23" s="77" t="n">
        <v>42364.37</v>
      </c>
      <c r="G23" s="77" t="n">
        <v>0</v>
      </c>
      <c r="H23" s="77" t="n">
        <v>0</v>
      </c>
      <c r="I23" s="77" t="n">
        <v>24000</v>
      </c>
      <c r="J23" s="77" t="n">
        <v>0</v>
      </c>
      <c r="K23" s="77" t="n">
        <v>0</v>
      </c>
      <c r="L23" s="268" t="n"/>
      <c r="M23" s="269" t="n"/>
      <c r="N23" s="269" t="n"/>
    </row>
    <row customHeight="true" ht="72" outlineLevel="0" r="24">
      <c r="A24" s="267" t="n"/>
      <c r="B24" s="267" t="n"/>
      <c r="C24" s="79" t="n">
        <v>5</v>
      </c>
      <c r="D24" s="83" t="s">
        <v>43</v>
      </c>
      <c r="E24" s="77" t="n">
        <f aca="false" ca="false" dt2D="false" dtr="false" t="normal">F24+G24+H24+I24+J24+K24</f>
        <v>336279.77</v>
      </c>
      <c r="F24" s="77" t="n">
        <v>312279.77</v>
      </c>
      <c r="G24" s="77" t="n">
        <v>0</v>
      </c>
      <c r="H24" s="77" t="n">
        <v>0</v>
      </c>
      <c r="I24" s="77" t="n">
        <v>24000</v>
      </c>
      <c r="J24" s="77" t="n">
        <v>0</v>
      </c>
      <c r="K24" s="77" t="n">
        <v>0</v>
      </c>
      <c r="L24" s="268" t="n"/>
      <c r="M24" s="269" t="n"/>
    </row>
    <row customHeight="true" ht="71.25" outlineLevel="0" r="25">
      <c r="A25" s="267" t="n"/>
      <c r="B25" s="267" t="n"/>
      <c r="C25" s="79" t="n">
        <v>6</v>
      </c>
      <c r="D25" s="83" t="s">
        <v>44</v>
      </c>
      <c r="E25" s="77" t="n">
        <f aca="false" ca="false" dt2D="false" dtr="false" t="normal">F25+G25+H25+I25+J25+K25</f>
        <v>124000</v>
      </c>
      <c r="F25" s="77" t="n">
        <v>100000</v>
      </c>
      <c r="G25" s="77" t="n">
        <v>0</v>
      </c>
      <c r="H25" s="77" t="n">
        <v>0</v>
      </c>
      <c r="I25" s="77" t="n">
        <v>24000</v>
      </c>
      <c r="J25" s="77" t="n">
        <v>0</v>
      </c>
      <c r="K25" s="77" t="n">
        <v>0</v>
      </c>
      <c r="L25" s="268" t="n"/>
      <c r="M25" s="269" t="n"/>
    </row>
    <row customHeight="true" ht="71.25" outlineLevel="0" r="26">
      <c r="A26" s="267" t="n"/>
      <c r="B26" s="267" t="n"/>
      <c r="C26" s="26" t="n">
        <v>7</v>
      </c>
      <c r="D26" s="83" t="s">
        <v>45</v>
      </c>
      <c r="E26" s="77" t="n">
        <f aca="false" ca="false" dt2D="false" dtr="false" t="normal">F26+G26+H26+I26+J26+K26</f>
        <v>57978.81</v>
      </c>
      <c r="F26" s="85" t="n">
        <v>33978.81</v>
      </c>
      <c r="G26" s="85" t="n">
        <v>0</v>
      </c>
      <c r="H26" s="85" t="n">
        <v>0</v>
      </c>
      <c r="I26" s="85" t="n">
        <v>24000</v>
      </c>
      <c r="J26" s="85" t="n">
        <v>0</v>
      </c>
      <c r="K26" s="77" t="n">
        <v>0</v>
      </c>
      <c r="L26" s="268" t="n"/>
      <c r="M26" s="269" t="n"/>
    </row>
    <row customHeight="true" ht="75" outlineLevel="0" r="27">
      <c r="A27" s="267" t="n"/>
      <c r="B27" s="267" t="n"/>
      <c r="C27" s="26" t="n">
        <v>8</v>
      </c>
      <c r="D27" s="83" t="s">
        <v>46</v>
      </c>
      <c r="E27" s="77" t="n">
        <f aca="false" ca="false" dt2D="false" dtr="false" t="normal">F27+G27+H27+I27+J27+K27</f>
        <v>95480.19</v>
      </c>
      <c r="F27" s="85" t="n">
        <v>71480.19</v>
      </c>
      <c r="G27" s="85" t="n">
        <v>0</v>
      </c>
      <c r="H27" s="85" t="n">
        <v>0</v>
      </c>
      <c r="I27" s="85" t="n">
        <v>24000</v>
      </c>
      <c r="J27" s="85" t="n">
        <v>0</v>
      </c>
      <c r="K27" s="77" t="n">
        <v>0</v>
      </c>
      <c r="L27" s="268" t="n"/>
      <c r="M27" s="269" t="n"/>
    </row>
    <row customHeight="true" ht="71.25" outlineLevel="0" r="28">
      <c r="A28" s="267" t="n"/>
      <c r="B28" s="267" t="n"/>
      <c r="C28" s="26" t="n">
        <v>9</v>
      </c>
      <c r="D28" s="83" t="s">
        <v>47</v>
      </c>
      <c r="E28" s="77" t="n">
        <f aca="false" ca="false" dt2D="false" dtr="false" t="normal">F28+G28+H28+I28+J28+K28</f>
        <v>124000</v>
      </c>
      <c r="F28" s="85" t="n">
        <v>100000</v>
      </c>
      <c r="G28" s="85" t="n">
        <v>0</v>
      </c>
      <c r="H28" s="85" t="n">
        <v>0</v>
      </c>
      <c r="I28" s="85" t="n">
        <v>24000</v>
      </c>
      <c r="J28" s="85" t="n">
        <v>0</v>
      </c>
      <c r="K28" s="77" t="n">
        <v>0</v>
      </c>
      <c r="L28" s="268" t="n"/>
      <c r="M28" s="269" t="n"/>
    </row>
    <row customHeight="true" ht="74.25" outlineLevel="0" r="29">
      <c r="A29" s="267" t="n"/>
      <c r="B29" s="267" t="n"/>
      <c r="C29" s="26" t="n">
        <v>10</v>
      </c>
      <c r="D29" s="83" t="s">
        <v>48</v>
      </c>
      <c r="E29" s="77" t="n">
        <f aca="false" ca="false" dt2D="false" dtr="false" t="normal">F29+G29+H29+I29+J29+K29</f>
        <v>124000</v>
      </c>
      <c r="F29" s="85" t="n">
        <v>100000</v>
      </c>
      <c r="G29" s="85" t="n">
        <v>0</v>
      </c>
      <c r="H29" s="85" t="n">
        <v>0</v>
      </c>
      <c r="I29" s="85" t="n">
        <v>24000</v>
      </c>
      <c r="J29" s="85" t="n">
        <v>0</v>
      </c>
      <c r="K29" s="77" t="n">
        <v>0</v>
      </c>
      <c r="L29" s="268" t="n"/>
      <c r="M29" s="269" t="n"/>
    </row>
    <row customHeight="true" ht="72.75" outlineLevel="0" r="30">
      <c r="A30" s="267" t="n"/>
      <c r="B30" s="267" t="n"/>
      <c r="C30" s="26" t="n">
        <v>11</v>
      </c>
      <c r="D30" s="83" t="s">
        <v>49</v>
      </c>
      <c r="E30" s="77" t="n">
        <f aca="false" ca="false" dt2D="false" dtr="false" t="normal">F30+G30+H30+I30+J30+K30</f>
        <v>165384.16</v>
      </c>
      <c r="F30" s="85" t="n">
        <v>141384.16</v>
      </c>
      <c r="G30" s="85" t="n">
        <v>0</v>
      </c>
      <c r="H30" s="85" t="n">
        <v>0</v>
      </c>
      <c r="I30" s="85" t="n">
        <v>24000</v>
      </c>
      <c r="J30" s="85" t="n">
        <v>0</v>
      </c>
      <c r="K30" s="77" t="n">
        <v>0</v>
      </c>
      <c r="L30" s="268" t="n"/>
      <c r="M30" s="269" t="n"/>
    </row>
    <row customHeight="true" ht="73.5" outlineLevel="0" r="31">
      <c r="A31" s="267" t="n"/>
      <c r="B31" s="267" t="n"/>
      <c r="C31" s="26" t="n">
        <v>12</v>
      </c>
      <c r="D31" s="83" t="s">
        <v>50</v>
      </c>
      <c r="E31" s="77" t="n">
        <f aca="false" ca="false" dt2D="false" dtr="false" t="normal">F31+G31+H31+I31+J31+K31</f>
        <v>124000</v>
      </c>
      <c r="F31" s="85" t="n">
        <v>100000</v>
      </c>
      <c r="G31" s="85" t="n">
        <v>0</v>
      </c>
      <c r="H31" s="85" t="n">
        <v>0</v>
      </c>
      <c r="I31" s="85" t="n">
        <v>24000</v>
      </c>
      <c r="J31" s="85" t="n">
        <v>0</v>
      </c>
      <c r="K31" s="77" t="n">
        <v>0</v>
      </c>
      <c r="L31" s="268" t="n"/>
      <c r="M31" s="269" t="n"/>
    </row>
    <row customHeight="true" ht="70.5" outlineLevel="0" r="32">
      <c r="A32" s="267" t="n"/>
      <c r="B32" s="267" t="n"/>
      <c r="C32" s="26" t="n">
        <v>13</v>
      </c>
      <c r="D32" s="83" t="s">
        <v>51</v>
      </c>
      <c r="E32" s="77" t="n">
        <f aca="false" ca="false" dt2D="false" dtr="false" t="normal">F32+G32+H32+I32+J32+K32</f>
        <v>141192.71999999997</v>
      </c>
      <c r="F32" s="85" t="n">
        <v>55960.68</v>
      </c>
      <c r="G32" s="85" t="n">
        <v>0</v>
      </c>
      <c r="H32" s="85" t="n">
        <v>0</v>
      </c>
      <c r="I32" s="85" t="n">
        <v>24000</v>
      </c>
      <c r="J32" s="85" t="n">
        <v>15946.2</v>
      </c>
      <c r="K32" s="77" t="n">
        <v>45285.84</v>
      </c>
      <c r="L32" s="268" t="n"/>
      <c r="M32" s="269" t="n"/>
    </row>
    <row customHeight="true" ht="72.75" outlineLevel="0" r="33">
      <c r="A33" s="267" t="n"/>
      <c r="B33" s="267" t="n"/>
      <c r="C33" s="26" t="n">
        <v>14</v>
      </c>
      <c r="D33" s="83" t="s">
        <v>52</v>
      </c>
      <c r="E33" s="77" t="n">
        <f aca="false" ca="false" dt2D="false" dtr="false" t="normal">F33+G33+H33+I33+J33+K33</f>
        <v>141192.71999999997</v>
      </c>
      <c r="F33" s="85" t="n">
        <v>55960.68</v>
      </c>
      <c r="G33" s="85" t="n">
        <v>0</v>
      </c>
      <c r="H33" s="85" t="n">
        <v>0</v>
      </c>
      <c r="I33" s="85" t="n">
        <v>24000</v>
      </c>
      <c r="J33" s="85" t="n">
        <v>15946.2</v>
      </c>
      <c r="K33" s="77" t="n">
        <v>45285.84</v>
      </c>
      <c r="L33" s="268" t="n"/>
      <c r="M33" s="269" t="n"/>
    </row>
    <row customHeight="true" ht="32.25" outlineLevel="0" r="34">
      <c r="C34" s="220" t="n"/>
      <c r="D34" s="227" t="s">
        <v>104</v>
      </c>
      <c r="E34" s="220" t="n"/>
      <c r="F34" s="220" t="n"/>
      <c r="G34" s="220" t="n"/>
      <c r="H34" s="220" t="n"/>
      <c r="I34" s="222" t="n"/>
      <c r="J34" s="220" t="n"/>
      <c r="K34" s="275" t="s">
        <v>53</v>
      </c>
      <c r="L34" s="220" t="n"/>
    </row>
    <row customHeight="true" ht="32.25" outlineLevel="0" r="35">
      <c r="C35" s="276" t="s">
        <v>105</v>
      </c>
      <c r="D35" s="276" t="s"/>
      <c r="E35" s="276" t="s"/>
      <c r="F35" s="220" t="n"/>
      <c r="G35" s="220" t="n"/>
      <c r="H35" s="220" t="n"/>
      <c r="I35" s="222" t="n"/>
      <c r="J35" s="220" t="n"/>
      <c r="K35" s="275" t="n"/>
      <c r="L35" s="220" t="n"/>
    </row>
    <row customHeight="true" ht="32.25" outlineLevel="0" r="36">
      <c r="C36" s="276" t="s"/>
      <c r="D36" s="276" t="s"/>
      <c r="E36" s="276" t="s"/>
      <c r="F36" s="220" t="n"/>
      <c r="G36" s="220" t="n"/>
      <c r="H36" s="220" t="n"/>
      <c r="I36" s="222" t="n"/>
      <c r="J36" s="220" t="n"/>
      <c r="K36" s="275" t="n"/>
      <c r="L36" s="220" t="n"/>
    </row>
    <row customHeight="true" ht="34.5" outlineLevel="0" r="37">
      <c r="C37" s="276" t="s"/>
      <c r="D37" s="276" t="s"/>
      <c r="E37" s="276" t="s"/>
      <c r="F37" s="220" t="n"/>
      <c r="G37" s="220" t="n"/>
      <c r="H37" s="220" t="n"/>
      <c r="I37" s="222" t="n"/>
      <c r="J37" s="220" t="n"/>
      <c r="K37" s="277" t="s">
        <v>86</v>
      </c>
      <c r="L37" s="220" t="n"/>
    </row>
    <row outlineLevel="0" r="38">
      <c r="C38" s="220" t="n"/>
      <c r="D38" s="220" t="n"/>
      <c r="E38" s="220" t="n"/>
      <c r="F38" s="220" t="n"/>
      <c r="G38" s="220" t="n"/>
      <c r="H38" s="220" t="n"/>
      <c r="I38" s="222" t="n"/>
      <c r="J38" s="220" t="n"/>
      <c r="K38" s="220" t="n"/>
      <c r="L38" s="220" t="n"/>
    </row>
    <row outlineLevel="0" r="39">
      <c r="C39" s="220" t="n"/>
      <c r="D39" s="220" t="n"/>
      <c r="E39" s="220" t="n"/>
      <c r="F39" s="220" t="n"/>
      <c r="G39" s="220" t="n"/>
      <c r="H39" s="220" t="n"/>
      <c r="I39" s="222" t="n"/>
      <c r="J39" s="220" t="n"/>
      <c r="K39" s="220" t="n"/>
      <c r="L39" s="220" t="n"/>
    </row>
    <row outlineLevel="0" r="40">
      <c r="C40" s="220" t="n"/>
      <c r="D40" s="220" t="n"/>
      <c r="E40" s="220" t="n"/>
      <c r="F40" s="220" t="n"/>
      <c r="G40" s="220" t="n"/>
      <c r="H40" s="220" t="n"/>
      <c r="I40" s="222" t="n"/>
      <c r="J40" s="220" t="n"/>
      <c r="K40" s="220" t="n"/>
      <c r="L40" s="220" t="n"/>
    </row>
    <row outlineLevel="0" r="41">
      <c r="C41" s="220" t="n"/>
      <c r="D41" s="220" t="n"/>
      <c r="E41" s="220" t="n"/>
      <c r="F41" s="220" t="n"/>
      <c r="G41" s="220" t="n"/>
      <c r="H41" s="220" t="n"/>
      <c r="I41" s="222" t="n"/>
      <c r="J41" s="220" t="n"/>
      <c r="K41" s="220" t="n"/>
      <c r="L41" s="220" t="n"/>
    </row>
    <row outlineLevel="0" r="42">
      <c r="C42" s="220" t="n"/>
      <c r="D42" s="220" t="n"/>
      <c r="E42" s="220" t="n"/>
      <c r="F42" s="220" t="n"/>
      <c r="G42" s="220" t="n"/>
      <c r="H42" s="220" t="n"/>
      <c r="I42" s="222" t="n"/>
      <c r="J42" s="220" t="n"/>
      <c r="K42" s="220" t="n"/>
      <c r="L42" s="220" t="n"/>
    </row>
    <row outlineLevel="0" r="43">
      <c r="C43" s="220" t="n"/>
      <c r="D43" s="220" t="n"/>
      <c r="E43" s="220" t="n"/>
      <c r="F43" s="220" t="n"/>
      <c r="G43" s="220" t="n"/>
      <c r="H43" s="220" t="n"/>
      <c r="I43" s="222" t="n"/>
      <c r="J43" s="220" t="n"/>
      <c r="K43" s="220" t="n"/>
      <c r="L43" s="220" t="n"/>
    </row>
    <row outlineLevel="0" r="44">
      <c r="C44" s="220" t="n"/>
      <c r="D44" s="220" t="n"/>
      <c r="E44" s="220" t="n"/>
      <c r="F44" s="220" t="n"/>
      <c r="G44" s="220" t="n"/>
      <c r="H44" s="220" t="n"/>
      <c r="I44" s="222" t="n"/>
      <c r="J44" s="220" t="n"/>
      <c r="K44" s="220" t="n"/>
      <c r="L44" s="220" t="n"/>
    </row>
    <row outlineLevel="0" r="45">
      <c r="C45" s="220" t="n"/>
      <c r="D45" s="220" t="n"/>
      <c r="E45" s="220" t="n"/>
      <c r="F45" s="220" t="n"/>
      <c r="G45" s="220" t="n"/>
      <c r="H45" s="220" t="n"/>
      <c r="I45" s="222" t="n"/>
      <c r="J45" s="220" t="n"/>
      <c r="K45" s="220" t="n"/>
      <c r="L45" s="220" t="n"/>
    </row>
    <row outlineLevel="0" r="46">
      <c r="C46" s="220" t="n"/>
      <c r="D46" s="220" t="n"/>
      <c r="E46" s="220" t="n"/>
      <c r="F46" s="220" t="n"/>
      <c r="G46" s="220" t="n"/>
      <c r="H46" s="220" t="n"/>
      <c r="I46" s="222" t="n"/>
      <c r="J46" s="220" t="n"/>
      <c r="K46" s="220" t="n"/>
      <c r="L46" s="220" t="n"/>
    </row>
    <row outlineLevel="0" r="47">
      <c r="C47" s="220" t="n"/>
      <c r="D47" s="220" t="n"/>
      <c r="E47" s="220" t="n"/>
      <c r="F47" s="220" t="n"/>
      <c r="G47" s="220" t="n"/>
      <c r="H47" s="220" t="n"/>
      <c r="I47" s="222" t="n"/>
      <c r="J47" s="220" t="n"/>
      <c r="K47" s="220" t="n"/>
      <c r="L47" s="220" t="n"/>
    </row>
    <row outlineLevel="0" r="48">
      <c r="C48" s="220" t="n"/>
      <c r="D48" s="220" t="n"/>
      <c r="E48" s="220" t="n"/>
      <c r="F48" s="220" t="n"/>
      <c r="G48" s="220" t="n"/>
      <c r="H48" s="220" t="n"/>
      <c r="I48" s="222" t="n"/>
      <c r="J48" s="220" t="n"/>
      <c r="K48" s="220" t="n"/>
      <c r="L48" s="220" t="n"/>
    </row>
    <row outlineLevel="0" r="49">
      <c r="C49" s="220" t="n"/>
      <c r="D49" s="220" t="n"/>
      <c r="E49" s="220" t="n"/>
      <c r="F49" s="220" t="n"/>
      <c r="G49" s="220" t="n"/>
      <c r="H49" s="220" t="n"/>
      <c r="I49" s="222" t="n"/>
      <c r="J49" s="220" t="n"/>
      <c r="K49" s="220" t="n"/>
      <c r="L49" s="220" t="n"/>
    </row>
    <row outlineLevel="0" r="50">
      <c r="C50" s="220" t="n"/>
      <c r="D50" s="220" t="n"/>
      <c r="E50" s="220" t="n"/>
      <c r="F50" s="220" t="n"/>
      <c r="G50" s="220" t="n"/>
      <c r="H50" s="220" t="n"/>
      <c r="I50" s="222" t="n"/>
      <c r="J50" s="220" t="n"/>
      <c r="K50" s="220" t="n"/>
      <c r="L50" s="220" t="n"/>
    </row>
    <row outlineLevel="0" r="51">
      <c r="C51" s="220" t="n"/>
      <c r="D51" s="220" t="n"/>
      <c r="E51" s="220" t="n"/>
      <c r="F51" s="220" t="n"/>
      <c r="G51" s="220" t="n"/>
      <c r="H51" s="220" t="n"/>
      <c r="I51" s="222" t="n"/>
      <c r="J51" s="220" t="n"/>
      <c r="K51" s="220" t="n"/>
      <c r="L51" s="220" t="n"/>
    </row>
    <row outlineLevel="0" r="52">
      <c r="C52" s="220" t="n"/>
      <c r="D52" s="220" t="n"/>
      <c r="E52" s="220" t="n"/>
      <c r="F52" s="220" t="n"/>
      <c r="G52" s="220" t="n"/>
      <c r="H52" s="220" t="n"/>
      <c r="I52" s="222" t="n"/>
      <c r="J52" s="220" t="n"/>
      <c r="K52" s="220" t="n"/>
      <c r="L52" s="220" t="n"/>
    </row>
    <row outlineLevel="0" r="53">
      <c r="C53" s="220" t="n"/>
      <c r="D53" s="220" t="n"/>
      <c r="E53" s="220" t="n"/>
      <c r="F53" s="220" t="n"/>
      <c r="G53" s="220" t="n"/>
      <c r="H53" s="220" t="n"/>
      <c r="I53" s="222" t="n"/>
      <c r="J53" s="220" t="n"/>
      <c r="K53" s="220" t="n"/>
      <c r="L53" s="220" t="n"/>
    </row>
    <row outlineLevel="0" r="54">
      <c r="C54" s="220" t="n"/>
      <c r="D54" s="220" t="n"/>
      <c r="E54" s="220" t="n"/>
      <c r="F54" s="220" t="n"/>
      <c r="G54" s="220" t="n"/>
      <c r="H54" s="220" t="n"/>
      <c r="I54" s="222" t="n"/>
      <c r="J54" s="220" t="n"/>
      <c r="K54" s="220" t="n"/>
      <c r="L54" s="220" t="n"/>
    </row>
    <row outlineLevel="0" r="55">
      <c r="C55" s="220" t="n"/>
      <c r="D55" s="220" t="n"/>
      <c r="E55" s="220" t="n"/>
      <c r="F55" s="220" t="n"/>
      <c r="G55" s="220" t="n"/>
      <c r="H55" s="220" t="n"/>
      <c r="I55" s="222" t="n"/>
      <c r="J55" s="220" t="n"/>
      <c r="K55" s="220" t="n"/>
      <c r="L55" s="220" t="n"/>
    </row>
    <row outlineLevel="0" r="56">
      <c r="C56" s="220" t="n"/>
      <c r="D56" s="220" t="n"/>
      <c r="E56" s="220" t="n"/>
      <c r="F56" s="220" t="n"/>
      <c r="G56" s="220" t="n"/>
      <c r="H56" s="220" t="n"/>
      <c r="I56" s="222" t="n"/>
      <c r="J56" s="220" t="n"/>
      <c r="K56" s="220" t="n"/>
      <c r="L56" s="220" t="n"/>
    </row>
    <row outlineLevel="0" r="57">
      <c r="C57" s="220" t="n"/>
      <c r="D57" s="220" t="n"/>
      <c r="E57" s="220" t="n"/>
      <c r="F57" s="220" t="n"/>
      <c r="G57" s="220" t="n"/>
      <c r="H57" s="220" t="n"/>
      <c r="I57" s="222" t="n"/>
      <c r="J57" s="220" t="n"/>
      <c r="K57" s="220" t="n"/>
      <c r="L57" s="220" t="n"/>
    </row>
    <row outlineLevel="0" r="58">
      <c r="C58" s="220" t="n"/>
      <c r="D58" s="220" t="n"/>
      <c r="E58" s="220" t="n"/>
      <c r="F58" s="220" t="n"/>
      <c r="G58" s="220" t="n"/>
      <c r="H58" s="220" t="n"/>
      <c r="I58" s="222" t="n"/>
      <c r="J58" s="220" t="n"/>
      <c r="K58" s="220" t="n"/>
      <c r="L58" s="220" t="n"/>
    </row>
    <row outlineLevel="0" r="59">
      <c r="C59" s="220" t="n"/>
      <c r="D59" s="220" t="n"/>
      <c r="E59" s="220" t="n"/>
      <c r="F59" s="220" t="n"/>
      <c r="G59" s="220" t="n"/>
      <c r="H59" s="220" t="n"/>
      <c r="I59" s="222" t="n"/>
      <c r="J59" s="220" t="n"/>
      <c r="K59" s="220" t="n"/>
      <c r="L59" s="220" t="n"/>
    </row>
    <row outlineLevel="0" r="60">
      <c r="C60" s="220" t="n"/>
      <c r="D60" s="220" t="n"/>
      <c r="E60" s="220" t="n"/>
      <c r="F60" s="220" t="n"/>
      <c r="G60" s="220" t="n"/>
      <c r="H60" s="220" t="n"/>
      <c r="I60" s="222" t="n"/>
      <c r="J60" s="220" t="n"/>
      <c r="K60" s="220" t="n"/>
      <c r="L60" s="220" t="n"/>
    </row>
    <row outlineLevel="0" r="61">
      <c r="C61" s="220" t="n"/>
      <c r="D61" s="220" t="n"/>
      <c r="E61" s="220" t="n"/>
      <c r="F61" s="220" t="n"/>
      <c r="G61" s="220" t="n"/>
      <c r="H61" s="220" t="n"/>
      <c r="I61" s="222" t="n"/>
      <c r="J61" s="220" t="n"/>
      <c r="K61" s="220" t="n"/>
      <c r="L61" s="220" t="n"/>
    </row>
    <row outlineLevel="0" r="62">
      <c r="C62" s="220" t="n"/>
      <c r="D62" s="220" t="n"/>
      <c r="E62" s="220" t="n"/>
      <c r="F62" s="220" t="n"/>
      <c r="G62" s="220" t="n"/>
      <c r="H62" s="220" t="n"/>
      <c r="I62" s="222" t="n"/>
      <c r="J62" s="220" t="n"/>
      <c r="K62" s="220" t="n"/>
      <c r="L62" s="220" t="n"/>
    </row>
    <row outlineLevel="0" r="63">
      <c r="C63" s="220" t="n"/>
      <c r="D63" s="220" t="n"/>
      <c r="E63" s="220" t="n"/>
      <c r="F63" s="220" t="n"/>
      <c r="G63" s="220" t="n"/>
      <c r="H63" s="220" t="n"/>
      <c r="I63" s="222" t="n"/>
      <c r="J63" s="220" t="n"/>
      <c r="K63" s="220" t="n"/>
      <c r="L63" s="220" t="n"/>
    </row>
    <row outlineLevel="0" r="64">
      <c r="C64" s="220" t="n"/>
      <c r="D64" s="220" t="n"/>
      <c r="E64" s="220" t="n"/>
      <c r="F64" s="220" t="n"/>
      <c r="G64" s="220" t="n"/>
      <c r="H64" s="220" t="n"/>
      <c r="I64" s="222" t="n"/>
      <c r="J64" s="220" t="n"/>
      <c r="K64" s="220" t="n"/>
      <c r="L64" s="220" t="n"/>
    </row>
    <row outlineLevel="0" r="65">
      <c r="C65" s="220" t="n"/>
      <c r="D65" s="220" t="n"/>
      <c r="E65" s="220" t="n"/>
      <c r="F65" s="220" t="n"/>
      <c r="G65" s="220" t="n"/>
      <c r="H65" s="220" t="n"/>
      <c r="I65" s="222" t="n"/>
      <c r="J65" s="220" t="n"/>
      <c r="K65" s="220" t="n"/>
      <c r="L65" s="220" t="n"/>
    </row>
    <row outlineLevel="0" r="66">
      <c r="C66" s="220" t="n"/>
      <c r="D66" s="220" t="n"/>
      <c r="E66" s="220" t="n"/>
      <c r="F66" s="220" t="n"/>
      <c r="G66" s="220" t="n"/>
      <c r="H66" s="220" t="n"/>
      <c r="I66" s="222" t="n"/>
      <c r="J66" s="220" t="n"/>
      <c r="K66" s="220" t="n"/>
      <c r="L66" s="220" t="n"/>
    </row>
    <row outlineLevel="0" r="67">
      <c r="C67" s="220" t="n"/>
      <c r="D67" s="220" t="n"/>
      <c r="E67" s="220" t="n"/>
      <c r="F67" s="220" t="n"/>
      <c r="G67" s="220" t="n"/>
      <c r="H67" s="220" t="n"/>
      <c r="I67" s="222" t="n"/>
      <c r="J67" s="220" t="n"/>
      <c r="K67" s="220" t="n"/>
      <c r="L67" s="220" t="n"/>
    </row>
    <row outlineLevel="0" r="68">
      <c r="C68" s="220" t="n"/>
      <c r="D68" s="220" t="n"/>
      <c r="E68" s="220" t="n"/>
      <c r="F68" s="220" t="n"/>
      <c r="G68" s="220" t="n"/>
      <c r="H68" s="220" t="n"/>
      <c r="I68" s="222" t="n"/>
      <c r="J68" s="220" t="n"/>
      <c r="K68" s="220" t="n"/>
      <c r="L68" s="220" t="n"/>
    </row>
    <row outlineLevel="0" r="69">
      <c r="C69" s="220" t="n"/>
      <c r="D69" s="220" t="n"/>
      <c r="E69" s="220" t="n"/>
      <c r="F69" s="220" t="n"/>
      <c r="G69" s="220" t="n"/>
      <c r="H69" s="220" t="n"/>
      <c r="I69" s="222" t="n"/>
      <c r="J69" s="220" t="n"/>
      <c r="K69" s="220" t="n"/>
      <c r="L69" s="220" t="n"/>
    </row>
    <row outlineLevel="0" r="70">
      <c r="C70" s="220" t="n"/>
      <c r="D70" s="220" t="n"/>
      <c r="E70" s="220" t="n"/>
      <c r="F70" s="220" t="n"/>
      <c r="G70" s="220" t="n"/>
      <c r="H70" s="220" t="n"/>
      <c r="I70" s="222" t="n"/>
      <c r="J70" s="220" t="n"/>
      <c r="K70" s="220" t="n"/>
      <c r="L70" s="220" t="n"/>
    </row>
    <row outlineLevel="0" r="71">
      <c r="C71" s="220" t="n"/>
      <c r="D71" s="220" t="n"/>
      <c r="E71" s="220" t="n"/>
      <c r="F71" s="220" t="n"/>
      <c r="G71" s="220" t="n"/>
      <c r="H71" s="220" t="n"/>
      <c r="I71" s="222" t="n"/>
      <c r="J71" s="220" t="n"/>
      <c r="K71" s="220" t="n"/>
      <c r="L71" s="220" t="n"/>
    </row>
    <row outlineLevel="0" r="72">
      <c r="C72" s="220" t="n"/>
      <c r="D72" s="220" t="n"/>
      <c r="E72" s="220" t="n"/>
      <c r="F72" s="220" t="n"/>
      <c r="G72" s="220" t="n"/>
      <c r="H72" s="220" t="n"/>
      <c r="I72" s="222" t="n"/>
      <c r="J72" s="220" t="n"/>
      <c r="K72" s="220" t="n"/>
      <c r="L72" s="220" t="n"/>
    </row>
    <row outlineLevel="0" r="73">
      <c r="C73" s="220" t="n"/>
      <c r="D73" s="220" t="n"/>
      <c r="E73" s="220" t="n"/>
      <c r="F73" s="220" t="n"/>
      <c r="G73" s="220" t="n"/>
      <c r="H73" s="220" t="n"/>
      <c r="I73" s="222" t="n"/>
      <c r="J73" s="220" t="n"/>
      <c r="K73" s="220" t="n"/>
      <c r="L73" s="220" t="n"/>
    </row>
    <row outlineLevel="0" r="74">
      <c r="C74" s="220" t="n"/>
      <c r="D74" s="220" t="n"/>
      <c r="E74" s="220" t="n"/>
      <c r="F74" s="220" t="n"/>
      <c r="G74" s="220" t="n"/>
      <c r="H74" s="220" t="n"/>
      <c r="I74" s="222" t="n"/>
      <c r="J74" s="220" t="n"/>
      <c r="K74" s="220" t="n"/>
      <c r="L74" s="220" t="n"/>
    </row>
    <row outlineLevel="0" r="75">
      <c r="C75" s="220" t="n"/>
      <c r="D75" s="220" t="n"/>
      <c r="E75" s="220" t="n"/>
      <c r="F75" s="220" t="n"/>
      <c r="G75" s="220" t="n"/>
      <c r="H75" s="220" t="n"/>
      <c r="I75" s="222" t="n"/>
      <c r="J75" s="220" t="n"/>
      <c r="K75" s="220" t="n"/>
      <c r="L75" s="220" t="n"/>
    </row>
    <row outlineLevel="0" r="76">
      <c r="C76" s="220" t="n"/>
      <c r="D76" s="220" t="n"/>
      <c r="E76" s="220" t="n"/>
      <c r="F76" s="220" t="n"/>
      <c r="G76" s="220" t="n"/>
      <c r="H76" s="220" t="n"/>
      <c r="I76" s="222" t="n"/>
      <c r="J76" s="220" t="n"/>
      <c r="K76" s="220" t="n"/>
      <c r="L76" s="220" t="n"/>
    </row>
    <row outlineLevel="0" r="77">
      <c r="C77" s="220" t="n"/>
      <c r="D77" s="220" t="n"/>
      <c r="E77" s="220" t="n"/>
      <c r="F77" s="220" t="n"/>
      <c r="G77" s="220" t="n"/>
      <c r="H77" s="220" t="n"/>
      <c r="I77" s="222" t="n"/>
      <c r="J77" s="220" t="n"/>
      <c r="K77" s="220" t="n"/>
      <c r="L77" s="220" t="n"/>
    </row>
    <row outlineLevel="0" r="78">
      <c r="C78" s="220" t="n"/>
      <c r="D78" s="220" t="n"/>
      <c r="E78" s="220" t="n"/>
      <c r="F78" s="220" t="n"/>
      <c r="G78" s="220" t="n"/>
      <c r="H78" s="220" t="n"/>
      <c r="I78" s="222" t="n"/>
      <c r="J78" s="220" t="n"/>
      <c r="K78" s="220" t="n"/>
      <c r="L78" s="220" t="n"/>
    </row>
    <row outlineLevel="0" r="79">
      <c r="C79" s="220" t="n"/>
      <c r="D79" s="220" t="n"/>
      <c r="E79" s="220" t="n"/>
      <c r="F79" s="220" t="n"/>
      <c r="G79" s="220" t="n"/>
      <c r="H79" s="220" t="n"/>
      <c r="I79" s="222" t="n"/>
      <c r="J79" s="220" t="n"/>
      <c r="K79" s="220" t="n"/>
      <c r="L79" s="220" t="n"/>
    </row>
    <row outlineLevel="0" r="80">
      <c r="C80" s="220" t="n"/>
      <c r="D80" s="220" t="n"/>
      <c r="E80" s="220" t="n"/>
      <c r="F80" s="220" t="n"/>
      <c r="G80" s="220" t="n"/>
      <c r="H80" s="220" t="n"/>
      <c r="I80" s="222" t="n"/>
      <c r="J80" s="220" t="n"/>
      <c r="K80" s="220" t="n"/>
      <c r="L80" s="220" t="n"/>
    </row>
    <row outlineLevel="0" r="81">
      <c r="C81" s="220" t="n"/>
      <c r="D81" s="220" t="n"/>
      <c r="E81" s="220" t="n"/>
      <c r="F81" s="220" t="n"/>
      <c r="G81" s="220" t="n"/>
      <c r="H81" s="220" t="n"/>
      <c r="I81" s="222" t="n"/>
      <c r="J81" s="220" t="n"/>
      <c r="K81" s="220" t="n"/>
      <c r="L81" s="220" t="n"/>
    </row>
    <row outlineLevel="0" r="82">
      <c r="C82" s="220" t="n"/>
      <c r="D82" s="220" t="n"/>
      <c r="E82" s="220" t="n"/>
      <c r="F82" s="220" t="n"/>
      <c r="G82" s="220" t="n"/>
      <c r="H82" s="220" t="n"/>
      <c r="I82" s="222" t="n"/>
      <c r="J82" s="220" t="n"/>
      <c r="K82" s="220" t="n"/>
      <c r="L82" s="220" t="n"/>
    </row>
    <row outlineLevel="0" r="83">
      <c r="C83" s="220" t="n"/>
      <c r="D83" s="220" t="n"/>
      <c r="E83" s="220" t="n"/>
      <c r="F83" s="220" t="n"/>
      <c r="G83" s="220" t="n"/>
      <c r="H83" s="220" t="n"/>
      <c r="I83" s="222" t="n"/>
      <c r="J83" s="220" t="n"/>
      <c r="K83" s="220" t="n"/>
      <c r="L83" s="220" t="n"/>
    </row>
    <row outlineLevel="0" r="84">
      <c r="C84" s="220" t="n"/>
      <c r="D84" s="220" t="n"/>
      <c r="E84" s="220" t="n"/>
      <c r="F84" s="220" t="n"/>
      <c r="G84" s="220" t="n"/>
      <c r="H84" s="220" t="n"/>
      <c r="I84" s="222" t="n"/>
      <c r="J84" s="220" t="n"/>
      <c r="K84" s="220" t="n"/>
      <c r="L84" s="220" t="n"/>
    </row>
    <row outlineLevel="0" r="85">
      <c r="C85" s="220" t="n"/>
      <c r="D85" s="220" t="n"/>
      <c r="E85" s="220" t="n"/>
      <c r="F85" s="220" t="n"/>
      <c r="G85" s="220" t="n"/>
      <c r="H85" s="220" t="n"/>
      <c r="I85" s="222" t="n"/>
      <c r="J85" s="220" t="n"/>
      <c r="K85" s="220" t="n"/>
      <c r="L85" s="220" t="n"/>
    </row>
    <row outlineLevel="0" r="86">
      <c r="C86" s="220" t="n"/>
      <c r="D86" s="220" t="n"/>
      <c r="E86" s="220" t="n"/>
      <c r="F86" s="220" t="n"/>
      <c r="G86" s="220" t="n"/>
      <c r="H86" s="220" t="n"/>
      <c r="I86" s="222" t="n"/>
      <c r="J86" s="220" t="n"/>
      <c r="K86" s="220" t="n"/>
      <c r="L86" s="220" t="n"/>
    </row>
    <row outlineLevel="0" r="87">
      <c r="C87" s="220" t="n"/>
      <c r="D87" s="220" t="n"/>
      <c r="E87" s="220" t="n"/>
      <c r="F87" s="220" t="n"/>
      <c r="G87" s="220" t="n"/>
      <c r="H87" s="220" t="n"/>
      <c r="I87" s="222" t="n"/>
      <c r="J87" s="220" t="n"/>
      <c r="K87" s="220" t="n"/>
      <c r="L87" s="220" t="n"/>
    </row>
    <row outlineLevel="0" r="88">
      <c r="C88" s="220" t="n"/>
      <c r="D88" s="220" t="n"/>
      <c r="E88" s="220" t="n"/>
      <c r="F88" s="220" t="n"/>
      <c r="G88" s="220" t="n"/>
      <c r="H88" s="220" t="n"/>
      <c r="I88" s="222" t="n"/>
      <c r="J88" s="220" t="n"/>
      <c r="K88" s="220" t="n"/>
      <c r="L88" s="220" t="n"/>
    </row>
    <row outlineLevel="0" r="89">
      <c r="C89" s="220" t="n"/>
      <c r="D89" s="220" t="n"/>
      <c r="E89" s="220" t="n"/>
      <c r="F89" s="220" t="n"/>
      <c r="G89" s="220" t="n"/>
      <c r="H89" s="220" t="n"/>
      <c r="I89" s="222" t="n"/>
      <c r="J89" s="220" t="n"/>
      <c r="K89" s="220" t="n"/>
      <c r="L89" s="220" t="n"/>
    </row>
    <row outlineLevel="0" r="90">
      <c r="C90" s="220" t="n"/>
      <c r="D90" s="220" t="n"/>
      <c r="E90" s="220" t="n"/>
      <c r="F90" s="220" t="n"/>
      <c r="G90" s="220" t="n"/>
      <c r="H90" s="220" t="n"/>
      <c r="I90" s="222" t="n"/>
      <c r="J90" s="220" t="n"/>
      <c r="K90" s="220" t="n"/>
      <c r="L90" s="220" t="n"/>
    </row>
    <row outlineLevel="0" r="91">
      <c r="C91" s="220" t="n"/>
      <c r="D91" s="220" t="n"/>
      <c r="E91" s="220" t="n"/>
      <c r="F91" s="220" t="n"/>
      <c r="G91" s="220" t="n"/>
      <c r="H91" s="220" t="n"/>
      <c r="I91" s="222" t="n"/>
      <c r="J91" s="220" t="n"/>
      <c r="K91" s="220" t="n"/>
      <c r="L91" s="220" t="n"/>
    </row>
    <row outlineLevel="0" r="92">
      <c r="C92" s="220" t="n"/>
      <c r="D92" s="220" t="n"/>
      <c r="E92" s="220" t="n"/>
      <c r="F92" s="220" t="n"/>
      <c r="G92" s="220" t="n"/>
      <c r="H92" s="220" t="n"/>
      <c r="I92" s="222" t="n"/>
      <c r="J92" s="220" t="n"/>
      <c r="K92" s="220" t="n"/>
      <c r="L92" s="220" t="n"/>
    </row>
    <row outlineLevel="0" r="93">
      <c r="C93" s="220" t="n"/>
      <c r="D93" s="220" t="n"/>
      <c r="E93" s="220" t="n"/>
      <c r="F93" s="220" t="n"/>
      <c r="G93" s="220" t="n"/>
      <c r="H93" s="220" t="n"/>
      <c r="I93" s="222" t="n"/>
      <c r="J93" s="220" t="n"/>
      <c r="K93" s="220" t="n"/>
      <c r="L93" s="220" t="n"/>
    </row>
    <row outlineLevel="0" r="94">
      <c r="C94" s="220" t="n"/>
      <c r="D94" s="220" t="n"/>
      <c r="E94" s="220" t="n"/>
      <c r="F94" s="220" t="n"/>
      <c r="G94" s="220" t="n"/>
      <c r="H94" s="220" t="n"/>
      <c r="I94" s="222" t="n"/>
      <c r="J94" s="220" t="n"/>
      <c r="K94" s="220" t="n"/>
      <c r="L94" s="220" t="n"/>
    </row>
    <row outlineLevel="0" r="95">
      <c r="C95" s="220" t="n"/>
      <c r="D95" s="220" t="n"/>
      <c r="E95" s="220" t="n"/>
      <c r="F95" s="220" t="n"/>
      <c r="G95" s="220" t="n"/>
      <c r="H95" s="220" t="n"/>
      <c r="I95" s="222" t="n"/>
      <c r="J95" s="220" t="n"/>
      <c r="K95" s="220" t="n"/>
      <c r="L95" s="220" t="n"/>
    </row>
    <row outlineLevel="0" r="96">
      <c r="C96" s="220" t="n"/>
      <c r="D96" s="220" t="n"/>
      <c r="E96" s="220" t="n"/>
      <c r="F96" s="220" t="n"/>
      <c r="G96" s="220" t="n"/>
      <c r="H96" s="220" t="n"/>
      <c r="I96" s="222" t="n"/>
      <c r="J96" s="220" t="n"/>
      <c r="K96" s="220" t="n"/>
      <c r="L96" s="220" t="n"/>
    </row>
    <row outlineLevel="0" r="97">
      <c r="C97" s="220" t="n"/>
      <c r="D97" s="220" t="n"/>
      <c r="E97" s="220" t="n"/>
      <c r="F97" s="220" t="n"/>
      <c r="G97" s="220" t="n"/>
      <c r="H97" s="220" t="n"/>
      <c r="I97" s="222" t="n"/>
      <c r="J97" s="220" t="n"/>
      <c r="K97" s="220" t="n"/>
      <c r="L97" s="220" t="n"/>
    </row>
    <row outlineLevel="0" r="98">
      <c r="C98" s="220" t="n"/>
      <c r="D98" s="220" t="n"/>
      <c r="E98" s="220" t="n"/>
      <c r="F98" s="220" t="n"/>
      <c r="G98" s="220" t="n"/>
      <c r="H98" s="220" t="n"/>
      <c r="I98" s="222" t="n"/>
      <c r="J98" s="220" t="n"/>
      <c r="K98" s="220" t="n"/>
      <c r="L98" s="220" t="n"/>
    </row>
    <row outlineLevel="0" r="99">
      <c r="C99" s="220" t="n"/>
      <c r="D99" s="220" t="n"/>
      <c r="E99" s="220" t="n"/>
      <c r="F99" s="220" t="n"/>
      <c r="G99" s="220" t="n"/>
      <c r="H99" s="220" t="n"/>
      <c r="I99" s="222" t="n"/>
      <c r="J99" s="220" t="n"/>
      <c r="K99" s="220" t="n"/>
      <c r="L99" s="220" t="n"/>
    </row>
    <row outlineLevel="0" r="100">
      <c r="C100" s="220" t="n"/>
      <c r="D100" s="220" t="n"/>
      <c r="E100" s="220" t="n"/>
      <c r="F100" s="220" t="n"/>
      <c r="G100" s="220" t="n"/>
      <c r="H100" s="220" t="n"/>
      <c r="I100" s="222" t="n"/>
      <c r="J100" s="220" t="n"/>
      <c r="K100" s="220" t="n"/>
      <c r="L100" s="220" t="n"/>
    </row>
    <row outlineLevel="0" r="101">
      <c r="C101" s="220" t="n"/>
      <c r="D101" s="220" t="n"/>
      <c r="E101" s="220" t="n"/>
      <c r="F101" s="220" t="n"/>
      <c r="G101" s="220" t="n"/>
      <c r="H101" s="220" t="n"/>
      <c r="I101" s="222" t="n"/>
      <c r="J101" s="220" t="n"/>
      <c r="K101" s="220" t="n"/>
      <c r="L101" s="220" t="n"/>
    </row>
    <row outlineLevel="0" r="102">
      <c r="C102" s="220" t="n"/>
      <c r="D102" s="220" t="n"/>
      <c r="E102" s="220" t="n"/>
      <c r="F102" s="220" t="n"/>
      <c r="G102" s="220" t="n"/>
      <c r="H102" s="220" t="n"/>
      <c r="I102" s="222" t="n"/>
      <c r="J102" s="220" t="n"/>
      <c r="K102" s="220" t="n"/>
      <c r="L102" s="220" t="n"/>
    </row>
    <row outlineLevel="0" r="103">
      <c r="C103" s="220" t="n"/>
      <c r="D103" s="220" t="n"/>
      <c r="E103" s="220" t="n"/>
      <c r="F103" s="220" t="n"/>
      <c r="G103" s="220" t="n"/>
      <c r="H103" s="220" t="n"/>
      <c r="I103" s="222" t="n"/>
      <c r="J103" s="220" t="n"/>
      <c r="K103" s="220" t="n"/>
      <c r="L103" s="220" t="n"/>
    </row>
    <row outlineLevel="0" r="104">
      <c r="C104" s="220" t="n"/>
      <c r="D104" s="220" t="n"/>
      <c r="E104" s="220" t="n"/>
      <c r="F104" s="220" t="n"/>
      <c r="G104" s="220" t="n"/>
      <c r="H104" s="220" t="n"/>
      <c r="I104" s="222" t="n"/>
      <c r="J104" s="220" t="n"/>
      <c r="K104" s="220" t="n"/>
      <c r="L104" s="220" t="n"/>
    </row>
    <row outlineLevel="0" r="105">
      <c r="C105" s="220" t="n"/>
      <c r="D105" s="220" t="n"/>
      <c r="E105" s="220" t="n"/>
      <c r="F105" s="220" t="n"/>
      <c r="G105" s="220" t="n"/>
      <c r="H105" s="220" t="n"/>
      <c r="I105" s="222" t="n"/>
      <c r="J105" s="220" t="n"/>
      <c r="K105" s="220" t="n"/>
      <c r="L105" s="220" t="n"/>
    </row>
    <row outlineLevel="0" r="106">
      <c r="C106" s="220" t="n"/>
      <c r="D106" s="220" t="n"/>
      <c r="E106" s="220" t="n"/>
      <c r="F106" s="220" t="n"/>
      <c r="G106" s="220" t="n"/>
      <c r="H106" s="220" t="n"/>
      <c r="I106" s="222" t="n"/>
      <c r="J106" s="220" t="n"/>
      <c r="K106" s="220" t="n"/>
      <c r="L106" s="220" t="n"/>
    </row>
    <row outlineLevel="0" r="107">
      <c r="C107" s="220" t="n"/>
      <c r="D107" s="220" t="n"/>
      <c r="E107" s="220" t="n"/>
      <c r="F107" s="220" t="n"/>
      <c r="G107" s="220" t="n"/>
      <c r="H107" s="220" t="n"/>
      <c r="I107" s="222" t="n"/>
      <c r="J107" s="220" t="n"/>
      <c r="K107" s="220" t="n"/>
      <c r="L107" s="220" t="n"/>
    </row>
    <row outlineLevel="0" r="108">
      <c r="C108" s="220" t="n"/>
      <c r="D108" s="220" t="n"/>
      <c r="E108" s="220" t="n"/>
      <c r="F108" s="220" t="n"/>
      <c r="G108" s="220" t="n"/>
      <c r="H108" s="220" t="n"/>
      <c r="I108" s="222" t="n"/>
      <c r="J108" s="220" t="n"/>
      <c r="K108" s="220" t="n"/>
      <c r="L108" s="220" t="n"/>
    </row>
    <row outlineLevel="0" r="109">
      <c r="C109" s="220" t="n"/>
      <c r="D109" s="220" t="n"/>
      <c r="E109" s="220" t="n"/>
      <c r="F109" s="220" t="n"/>
      <c r="G109" s="220" t="n"/>
      <c r="H109" s="220" t="n"/>
      <c r="I109" s="222" t="n"/>
      <c r="J109" s="220" t="n"/>
      <c r="K109" s="220" t="n"/>
      <c r="L109" s="220" t="n"/>
    </row>
    <row outlineLevel="0" r="110">
      <c r="C110" s="220" t="n"/>
      <c r="D110" s="220" t="n"/>
      <c r="E110" s="220" t="n"/>
      <c r="F110" s="220" t="n"/>
      <c r="G110" s="220" t="n"/>
      <c r="H110" s="220" t="n"/>
      <c r="I110" s="222" t="n"/>
      <c r="J110" s="220" t="n"/>
      <c r="K110" s="220" t="n"/>
      <c r="L110" s="220" t="n"/>
    </row>
    <row outlineLevel="0" r="111">
      <c r="C111" s="220" t="n"/>
      <c r="D111" s="220" t="n"/>
      <c r="E111" s="220" t="n"/>
      <c r="F111" s="220" t="n"/>
      <c r="G111" s="220" t="n"/>
      <c r="H111" s="220" t="n"/>
      <c r="I111" s="222" t="n"/>
      <c r="J111" s="220" t="n"/>
      <c r="K111" s="220" t="n"/>
      <c r="L111" s="220" t="n"/>
    </row>
    <row outlineLevel="0" r="112">
      <c r="C112" s="220" t="n"/>
      <c r="D112" s="220" t="n"/>
      <c r="E112" s="220" t="n"/>
      <c r="F112" s="220" t="n"/>
      <c r="G112" s="220" t="n"/>
      <c r="H112" s="220" t="n"/>
      <c r="I112" s="222" t="n"/>
      <c r="J112" s="220" t="n"/>
      <c r="K112" s="220" t="n"/>
      <c r="L112" s="220" t="n"/>
    </row>
    <row outlineLevel="0" r="113">
      <c r="C113" s="220" t="n"/>
      <c r="D113" s="220" t="n"/>
      <c r="E113" s="220" t="n"/>
      <c r="F113" s="220" t="n"/>
      <c r="G113" s="220" t="n"/>
      <c r="H113" s="220" t="n"/>
      <c r="I113" s="222" t="n"/>
      <c r="J113" s="220" t="n"/>
      <c r="K113" s="220" t="n"/>
      <c r="L113" s="220" t="n"/>
    </row>
    <row outlineLevel="0" r="114">
      <c r="C114" s="220" t="n"/>
      <c r="D114" s="220" t="n"/>
      <c r="E114" s="220" t="n"/>
      <c r="F114" s="220" t="n"/>
      <c r="G114" s="220" t="n"/>
      <c r="H114" s="220" t="n"/>
      <c r="I114" s="222" t="n"/>
      <c r="J114" s="220" t="n"/>
      <c r="K114" s="220" t="n"/>
      <c r="L114" s="220" t="n"/>
    </row>
    <row outlineLevel="0" r="115">
      <c r="C115" s="220" t="n"/>
      <c r="D115" s="220" t="n"/>
      <c r="E115" s="220" t="n"/>
      <c r="F115" s="220" t="n"/>
      <c r="G115" s="220" t="n"/>
      <c r="H115" s="220" t="n"/>
      <c r="I115" s="222" t="n"/>
      <c r="J115" s="220" t="n"/>
      <c r="K115" s="220" t="n"/>
      <c r="L115" s="220" t="n"/>
    </row>
    <row outlineLevel="0" r="116">
      <c r="C116" s="220" t="n"/>
      <c r="D116" s="220" t="n"/>
      <c r="E116" s="220" t="n"/>
      <c r="F116" s="220" t="n"/>
      <c r="G116" s="220" t="n"/>
      <c r="H116" s="220" t="n"/>
      <c r="I116" s="222" t="n"/>
      <c r="J116" s="220" t="n"/>
      <c r="K116" s="220" t="n"/>
      <c r="L116" s="220" t="n"/>
    </row>
    <row outlineLevel="0" r="117">
      <c r="C117" s="220" t="n"/>
      <c r="D117" s="220" t="n"/>
      <c r="E117" s="220" t="n"/>
      <c r="F117" s="220" t="n"/>
      <c r="G117" s="220" t="n"/>
      <c r="H117" s="220" t="n"/>
      <c r="I117" s="222" t="n"/>
      <c r="J117" s="220" t="n"/>
      <c r="K117" s="220" t="n"/>
      <c r="L117" s="220" t="n"/>
    </row>
    <row outlineLevel="0" r="118">
      <c r="C118" s="220" t="n"/>
      <c r="D118" s="220" t="n"/>
      <c r="E118" s="220" t="n"/>
      <c r="F118" s="220" t="n"/>
      <c r="G118" s="220" t="n"/>
      <c r="H118" s="220" t="n"/>
      <c r="I118" s="222" t="n"/>
      <c r="J118" s="220" t="n"/>
      <c r="K118" s="220" t="n"/>
      <c r="L118" s="220" t="n"/>
    </row>
    <row outlineLevel="0" r="119">
      <c r="C119" s="220" t="n"/>
      <c r="D119" s="220" t="n"/>
      <c r="E119" s="220" t="n"/>
      <c r="F119" s="220" t="n"/>
      <c r="G119" s="220" t="n"/>
      <c r="H119" s="220" t="n"/>
      <c r="I119" s="222" t="n"/>
      <c r="J119" s="220" t="n"/>
      <c r="K119" s="220" t="n"/>
      <c r="L119" s="220" t="n"/>
    </row>
    <row outlineLevel="0" r="120">
      <c r="C120" s="220" t="n"/>
      <c r="D120" s="220" t="n"/>
      <c r="E120" s="220" t="n"/>
      <c r="F120" s="220" t="n"/>
      <c r="G120" s="220" t="n"/>
      <c r="H120" s="220" t="n"/>
      <c r="I120" s="222" t="n"/>
      <c r="J120" s="220" t="n"/>
      <c r="K120" s="220" t="n"/>
      <c r="L120" s="220" t="n"/>
    </row>
    <row outlineLevel="0" r="121">
      <c r="C121" s="220" t="n"/>
      <c r="D121" s="220" t="n"/>
      <c r="E121" s="220" t="n"/>
      <c r="F121" s="220" t="n"/>
      <c r="G121" s="220" t="n"/>
      <c r="H121" s="220" t="n"/>
      <c r="I121" s="222" t="n"/>
      <c r="J121" s="220" t="n"/>
      <c r="K121" s="220" t="n"/>
      <c r="L121" s="220" t="n"/>
    </row>
    <row outlineLevel="0" r="122">
      <c r="C122" s="220" t="n"/>
      <c r="D122" s="220" t="n"/>
      <c r="E122" s="220" t="n"/>
      <c r="F122" s="220" t="n"/>
      <c r="G122" s="220" t="n"/>
      <c r="H122" s="220" t="n"/>
      <c r="I122" s="222" t="n"/>
      <c r="J122" s="220" t="n"/>
      <c r="K122" s="220" t="n"/>
      <c r="L122" s="220" t="n"/>
    </row>
    <row outlineLevel="0" r="123">
      <c r="C123" s="220" t="n"/>
      <c r="D123" s="220" t="n"/>
      <c r="E123" s="220" t="n"/>
      <c r="F123" s="220" t="n"/>
      <c r="G123" s="220" t="n"/>
      <c r="H123" s="220" t="n"/>
      <c r="I123" s="222" t="n"/>
      <c r="J123" s="220" t="n"/>
      <c r="K123" s="220" t="n"/>
      <c r="L123" s="220" t="n"/>
    </row>
    <row outlineLevel="0" r="124">
      <c r="C124" s="220" t="n"/>
      <c r="D124" s="220" t="n"/>
      <c r="E124" s="220" t="n"/>
      <c r="F124" s="220" t="n"/>
      <c r="G124" s="220" t="n"/>
      <c r="H124" s="220" t="n"/>
      <c r="I124" s="222" t="n"/>
      <c r="J124" s="220" t="n"/>
      <c r="K124" s="220" t="n"/>
      <c r="L124" s="220" t="n"/>
    </row>
    <row outlineLevel="0" r="125">
      <c r="C125" s="220" t="n"/>
      <c r="D125" s="220" t="n"/>
      <c r="E125" s="220" t="n"/>
      <c r="F125" s="220" t="n"/>
      <c r="G125" s="220" t="n"/>
      <c r="H125" s="220" t="n"/>
      <c r="I125" s="222" t="n"/>
      <c r="J125" s="220" t="n"/>
      <c r="K125" s="220" t="n"/>
      <c r="L125" s="220" t="n"/>
    </row>
    <row outlineLevel="0" r="126">
      <c r="C126" s="220" t="n"/>
      <c r="D126" s="220" t="n"/>
      <c r="E126" s="220" t="n"/>
      <c r="F126" s="220" t="n"/>
      <c r="G126" s="220" t="n"/>
      <c r="H126" s="220" t="n"/>
      <c r="I126" s="222" t="n"/>
      <c r="J126" s="220" t="n"/>
      <c r="K126" s="220" t="n"/>
      <c r="L126" s="220" t="n"/>
    </row>
    <row outlineLevel="0" r="127">
      <c r="C127" s="220" t="n"/>
      <c r="D127" s="220" t="n"/>
      <c r="E127" s="220" t="n"/>
      <c r="F127" s="220" t="n"/>
      <c r="G127" s="220" t="n"/>
      <c r="H127" s="220" t="n"/>
      <c r="I127" s="222" t="n"/>
      <c r="J127" s="220" t="n"/>
      <c r="K127" s="220" t="n"/>
      <c r="L127" s="220" t="n"/>
    </row>
    <row outlineLevel="0" r="128">
      <c r="C128" s="220" t="n"/>
      <c r="D128" s="220" t="n"/>
      <c r="E128" s="220" t="n"/>
      <c r="F128" s="220" t="n"/>
      <c r="G128" s="220" t="n"/>
      <c r="H128" s="220" t="n"/>
      <c r="I128" s="222" t="n"/>
      <c r="J128" s="220" t="n"/>
      <c r="K128" s="220" t="n"/>
      <c r="L128" s="220" t="n"/>
    </row>
    <row outlineLevel="0" r="129">
      <c r="C129" s="220" t="n"/>
      <c r="D129" s="220" t="n"/>
      <c r="E129" s="220" t="n"/>
      <c r="F129" s="220" t="n"/>
      <c r="G129" s="220" t="n"/>
      <c r="H129" s="220" t="n"/>
      <c r="I129" s="222" t="n"/>
      <c r="J129" s="220" t="n"/>
      <c r="K129" s="220" t="n"/>
      <c r="L129" s="220" t="n"/>
    </row>
    <row outlineLevel="0" r="130">
      <c r="C130" s="220" t="n"/>
      <c r="D130" s="220" t="n"/>
      <c r="E130" s="220" t="n"/>
      <c r="F130" s="220" t="n"/>
      <c r="G130" s="220" t="n"/>
      <c r="H130" s="220" t="n"/>
      <c r="I130" s="222" t="n"/>
      <c r="J130" s="220" t="n"/>
      <c r="K130" s="220" t="n"/>
      <c r="L130" s="220" t="n"/>
    </row>
    <row outlineLevel="0" r="131">
      <c r="C131" s="220" t="n"/>
      <c r="D131" s="220" t="n"/>
      <c r="E131" s="220" t="n"/>
      <c r="F131" s="220" t="n"/>
      <c r="G131" s="220" t="n"/>
      <c r="H131" s="220" t="n"/>
      <c r="I131" s="222" t="n"/>
      <c r="J131" s="220" t="n"/>
      <c r="K131" s="220" t="n"/>
      <c r="L131" s="220" t="n"/>
    </row>
    <row outlineLevel="0" r="132">
      <c r="C132" s="220" t="n"/>
      <c r="D132" s="220" t="n"/>
      <c r="E132" s="220" t="n"/>
      <c r="F132" s="220" t="n"/>
      <c r="G132" s="220" t="n"/>
      <c r="H132" s="220" t="n"/>
      <c r="I132" s="222" t="n"/>
      <c r="J132" s="220" t="n"/>
      <c r="K132" s="220" t="n"/>
      <c r="L132" s="220" t="n"/>
    </row>
    <row outlineLevel="0" r="133">
      <c r="C133" s="220" t="n"/>
      <c r="D133" s="220" t="n"/>
      <c r="E133" s="220" t="n"/>
      <c r="F133" s="220" t="n"/>
      <c r="G133" s="220" t="n"/>
      <c r="H133" s="220" t="n"/>
      <c r="I133" s="222" t="n"/>
      <c r="J133" s="220" t="n"/>
      <c r="K133" s="220" t="n"/>
      <c r="L133" s="220" t="n"/>
    </row>
    <row outlineLevel="0" r="134">
      <c r="C134" s="220" t="n"/>
      <c r="D134" s="220" t="n"/>
      <c r="E134" s="220" t="n"/>
      <c r="F134" s="220" t="n"/>
      <c r="G134" s="220" t="n"/>
      <c r="H134" s="220" t="n"/>
      <c r="I134" s="222" t="n"/>
      <c r="J134" s="220" t="n"/>
      <c r="K134" s="220" t="n"/>
      <c r="L134" s="220" t="n"/>
    </row>
    <row outlineLevel="0" r="135">
      <c r="C135" s="220" t="n"/>
      <c r="D135" s="220" t="n"/>
      <c r="E135" s="220" t="n"/>
      <c r="F135" s="220" t="n"/>
      <c r="G135" s="220" t="n"/>
      <c r="H135" s="220" t="n"/>
      <c r="I135" s="222" t="n"/>
      <c r="J135" s="220" t="n"/>
      <c r="K135" s="220" t="n"/>
      <c r="L135" s="220" t="n"/>
    </row>
    <row outlineLevel="0" r="136">
      <c r="C136" s="220" t="n"/>
      <c r="D136" s="220" t="n"/>
      <c r="E136" s="220" t="n"/>
      <c r="F136" s="220" t="n"/>
      <c r="G136" s="220" t="n"/>
      <c r="H136" s="220" t="n"/>
      <c r="I136" s="222" t="n"/>
      <c r="J136" s="220" t="n"/>
      <c r="K136" s="220" t="n"/>
      <c r="L136" s="220" t="n"/>
    </row>
    <row outlineLevel="0" r="137">
      <c r="C137" s="220" t="n"/>
      <c r="D137" s="220" t="n"/>
      <c r="E137" s="220" t="n"/>
      <c r="F137" s="220" t="n"/>
      <c r="G137" s="220" t="n"/>
      <c r="H137" s="220" t="n"/>
      <c r="I137" s="222" t="n"/>
      <c r="J137" s="220" t="n"/>
      <c r="K137" s="220" t="n"/>
      <c r="L137" s="220" t="n"/>
    </row>
    <row outlineLevel="0" r="138">
      <c r="C138" s="220" t="n"/>
      <c r="D138" s="220" t="n"/>
      <c r="E138" s="220" t="n"/>
      <c r="F138" s="220" t="n"/>
      <c r="G138" s="220" t="n"/>
      <c r="H138" s="220" t="n"/>
      <c r="I138" s="222" t="n"/>
      <c r="J138" s="220" t="n"/>
      <c r="K138" s="220" t="n"/>
      <c r="L138" s="220" t="n"/>
    </row>
    <row outlineLevel="0" r="139">
      <c r="C139" s="220" t="n"/>
      <c r="D139" s="220" t="n"/>
      <c r="E139" s="220" t="n"/>
      <c r="F139" s="220" t="n"/>
      <c r="G139" s="220" t="n"/>
      <c r="H139" s="220" t="n"/>
      <c r="I139" s="222" t="n"/>
      <c r="J139" s="220" t="n"/>
      <c r="K139" s="220" t="n"/>
      <c r="L139" s="220" t="n"/>
    </row>
    <row outlineLevel="0" r="140">
      <c r="C140" s="220" t="n"/>
      <c r="D140" s="220" t="n"/>
      <c r="E140" s="220" t="n"/>
      <c r="F140" s="220" t="n"/>
      <c r="G140" s="220" t="n"/>
      <c r="H140" s="220" t="n"/>
      <c r="I140" s="222" t="n"/>
      <c r="J140" s="220" t="n"/>
      <c r="K140" s="220" t="n"/>
      <c r="L140" s="220" t="n"/>
    </row>
    <row outlineLevel="0" r="141">
      <c r="C141" s="220" t="n"/>
      <c r="D141" s="220" t="n"/>
      <c r="E141" s="220" t="n"/>
      <c r="F141" s="220" t="n"/>
      <c r="G141" s="220" t="n"/>
      <c r="H141" s="220" t="n"/>
      <c r="I141" s="222" t="n"/>
      <c r="J141" s="220" t="n"/>
      <c r="K141" s="220" t="n"/>
      <c r="L141" s="220" t="n"/>
    </row>
    <row outlineLevel="0" r="142">
      <c r="C142" s="220" t="n"/>
      <c r="D142" s="220" t="n"/>
      <c r="E142" s="220" t="n"/>
      <c r="F142" s="220" t="n"/>
      <c r="G142" s="220" t="n"/>
      <c r="H142" s="220" t="n"/>
      <c r="I142" s="222" t="n"/>
      <c r="J142" s="220" t="n"/>
      <c r="K142" s="220" t="n"/>
      <c r="L142" s="220" t="n"/>
    </row>
    <row outlineLevel="0" r="143">
      <c r="C143" s="220" t="n"/>
      <c r="D143" s="220" t="n"/>
      <c r="E143" s="220" t="n"/>
      <c r="F143" s="220" t="n"/>
      <c r="G143" s="220" t="n"/>
      <c r="H143" s="220" t="n"/>
      <c r="I143" s="222" t="n"/>
      <c r="J143" s="220" t="n"/>
      <c r="K143" s="220" t="n"/>
      <c r="L143" s="220" t="n"/>
    </row>
    <row outlineLevel="0" r="144">
      <c r="C144" s="220" t="n"/>
      <c r="D144" s="220" t="n"/>
      <c r="E144" s="220" t="n"/>
      <c r="F144" s="220" t="n"/>
      <c r="G144" s="220" t="n"/>
      <c r="H144" s="220" t="n"/>
      <c r="I144" s="222" t="n"/>
      <c r="J144" s="220" t="n"/>
      <c r="K144" s="220" t="n"/>
      <c r="L144" s="220" t="n"/>
    </row>
    <row outlineLevel="0" r="145">
      <c r="C145" s="220" t="n"/>
      <c r="D145" s="220" t="n"/>
      <c r="E145" s="220" t="n"/>
      <c r="F145" s="220" t="n"/>
      <c r="G145" s="220" t="n"/>
      <c r="H145" s="220" t="n"/>
      <c r="I145" s="222" t="n"/>
      <c r="J145" s="220" t="n"/>
      <c r="K145" s="220" t="n"/>
      <c r="L145" s="220" t="n"/>
    </row>
    <row outlineLevel="0" r="146">
      <c r="C146" s="220" t="n"/>
      <c r="D146" s="220" t="n"/>
      <c r="E146" s="220" t="n"/>
      <c r="F146" s="220" t="n"/>
      <c r="G146" s="220" t="n"/>
      <c r="H146" s="220" t="n"/>
      <c r="I146" s="222" t="n"/>
      <c r="J146" s="220" t="n"/>
      <c r="K146" s="220" t="n"/>
      <c r="L146" s="220" t="n"/>
    </row>
    <row outlineLevel="0" r="147">
      <c r="C147" s="220" t="n"/>
      <c r="D147" s="220" t="n"/>
      <c r="E147" s="220" t="n"/>
      <c r="F147" s="220" t="n"/>
      <c r="G147" s="220" t="n"/>
      <c r="H147" s="220" t="n"/>
      <c r="I147" s="222" t="n"/>
      <c r="J147" s="220" t="n"/>
      <c r="K147" s="220" t="n"/>
      <c r="L147" s="220" t="n"/>
    </row>
    <row outlineLevel="0" r="148">
      <c r="C148" s="220" t="n"/>
      <c r="D148" s="220" t="n"/>
      <c r="E148" s="220" t="n"/>
      <c r="F148" s="220" t="n"/>
      <c r="G148" s="220" t="n"/>
      <c r="H148" s="220" t="n"/>
      <c r="I148" s="222" t="n"/>
      <c r="J148" s="220" t="n"/>
      <c r="K148" s="220" t="n"/>
      <c r="L148" s="220" t="n"/>
    </row>
    <row outlineLevel="0" r="149">
      <c r="C149" s="220" t="n"/>
      <c r="D149" s="220" t="n"/>
      <c r="E149" s="220" t="n"/>
      <c r="F149" s="220" t="n"/>
      <c r="G149" s="220" t="n"/>
      <c r="H149" s="220" t="n"/>
      <c r="I149" s="222" t="n"/>
      <c r="J149" s="220" t="n"/>
      <c r="K149" s="220" t="n"/>
      <c r="L149" s="220" t="n"/>
    </row>
    <row outlineLevel="0" r="150">
      <c r="C150" s="220" t="n"/>
      <c r="D150" s="220" t="n"/>
      <c r="E150" s="220" t="n"/>
      <c r="F150" s="220" t="n"/>
      <c r="G150" s="220" t="n"/>
      <c r="H150" s="220" t="n"/>
      <c r="I150" s="222" t="n"/>
      <c r="J150" s="220" t="n"/>
      <c r="K150" s="220" t="n"/>
      <c r="L150" s="220" t="n"/>
    </row>
    <row outlineLevel="0" r="151">
      <c r="C151" s="220" t="n"/>
      <c r="D151" s="220" t="n"/>
      <c r="E151" s="220" t="n"/>
      <c r="F151" s="220" t="n"/>
      <c r="G151" s="220" t="n"/>
      <c r="H151" s="220" t="n"/>
      <c r="I151" s="222" t="n"/>
      <c r="J151" s="220" t="n"/>
      <c r="K151" s="220" t="n"/>
      <c r="L151" s="220" t="n"/>
    </row>
    <row outlineLevel="0" r="152">
      <c r="C152" s="220" t="n"/>
      <c r="D152" s="220" t="n"/>
      <c r="E152" s="220" t="n"/>
      <c r="F152" s="220" t="n"/>
      <c r="G152" s="220" t="n"/>
      <c r="H152" s="220" t="n"/>
      <c r="I152" s="222" t="n"/>
      <c r="J152" s="220" t="n"/>
      <c r="K152" s="220" t="n"/>
      <c r="L152" s="220" t="n"/>
    </row>
    <row outlineLevel="0" r="153">
      <c r="C153" s="220" t="n"/>
      <c r="D153" s="220" t="n"/>
      <c r="E153" s="220" t="n"/>
      <c r="F153" s="220" t="n"/>
      <c r="G153" s="220" t="n"/>
      <c r="H153" s="220" t="n"/>
      <c r="I153" s="222" t="n"/>
      <c r="J153" s="220" t="n"/>
      <c r="K153" s="220" t="n"/>
      <c r="L153" s="220" t="n"/>
    </row>
    <row outlineLevel="0" r="154">
      <c r="C154" s="220" t="n"/>
      <c r="D154" s="220" t="n"/>
      <c r="E154" s="220" t="n"/>
      <c r="F154" s="220" t="n"/>
      <c r="G154" s="220" t="n"/>
      <c r="H154" s="220" t="n"/>
      <c r="I154" s="222" t="n"/>
      <c r="J154" s="220" t="n"/>
      <c r="K154" s="220" t="n"/>
      <c r="L154" s="220" t="n"/>
    </row>
    <row outlineLevel="0" r="155">
      <c r="C155" s="220" t="n"/>
      <c r="D155" s="220" t="n"/>
      <c r="E155" s="220" t="n"/>
      <c r="F155" s="220" t="n"/>
      <c r="G155" s="220" t="n"/>
      <c r="H155" s="220" t="n"/>
      <c r="I155" s="222" t="n"/>
      <c r="J155" s="220" t="n"/>
      <c r="K155" s="220" t="n"/>
      <c r="L155" s="220" t="n"/>
    </row>
    <row outlineLevel="0" r="156">
      <c r="C156" s="220" t="n"/>
      <c r="D156" s="220" t="n"/>
      <c r="E156" s="220" t="n"/>
      <c r="F156" s="220" t="n"/>
      <c r="G156" s="220" t="n"/>
      <c r="H156" s="220" t="n"/>
      <c r="I156" s="222" t="n"/>
      <c r="J156" s="220" t="n"/>
      <c r="K156" s="220" t="n"/>
      <c r="L156" s="220" t="n"/>
    </row>
    <row outlineLevel="0" r="157">
      <c r="C157" s="220" t="n"/>
      <c r="D157" s="220" t="n"/>
      <c r="E157" s="220" t="n"/>
      <c r="F157" s="220" t="n"/>
      <c r="G157" s="220" t="n"/>
      <c r="H157" s="220" t="n"/>
      <c r="I157" s="222" t="n"/>
      <c r="J157" s="220" t="n"/>
      <c r="K157" s="220" t="n"/>
      <c r="L157" s="220" t="n"/>
    </row>
    <row outlineLevel="0" r="158">
      <c r="C158" s="220" t="n"/>
      <c r="D158" s="220" t="n"/>
      <c r="E158" s="220" t="n"/>
      <c r="F158" s="220" t="n"/>
      <c r="G158" s="220" t="n"/>
      <c r="H158" s="220" t="n"/>
      <c r="I158" s="222" t="n"/>
      <c r="J158" s="220" t="n"/>
      <c r="K158" s="220" t="n"/>
      <c r="L158" s="220" t="n"/>
    </row>
    <row outlineLevel="0" r="159">
      <c r="C159" s="220" t="n"/>
      <c r="D159" s="220" t="n"/>
      <c r="E159" s="220" t="n"/>
      <c r="F159" s="220" t="n"/>
      <c r="G159" s="220" t="n"/>
      <c r="H159" s="220" t="n"/>
      <c r="I159" s="222" t="n"/>
      <c r="J159" s="220" t="n"/>
      <c r="K159" s="220" t="n"/>
      <c r="L159" s="220" t="n"/>
    </row>
    <row outlineLevel="0" r="160">
      <c r="C160" s="220" t="n"/>
      <c r="D160" s="220" t="n"/>
      <c r="E160" s="220" t="n"/>
      <c r="F160" s="220" t="n"/>
      <c r="G160" s="220" t="n"/>
      <c r="H160" s="220" t="n"/>
      <c r="I160" s="222" t="n"/>
      <c r="J160" s="220" t="n"/>
      <c r="K160" s="220" t="n"/>
      <c r="L160" s="220" t="n"/>
    </row>
    <row outlineLevel="0" r="161">
      <c r="C161" s="220" t="n"/>
      <c r="D161" s="220" t="n"/>
      <c r="E161" s="220" t="n"/>
      <c r="F161" s="220" t="n"/>
      <c r="G161" s="220" t="n"/>
      <c r="H161" s="220" t="n"/>
      <c r="I161" s="222" t="n"/>
      <c r="J161" s="220" t="n"/>
      <c r="K161" s="220" t="n"/>
      <c r="L161" s="220" t="n"/>
    </row>
    <row outlineLevel="0" r="162">
      <c r="C162" s="220" t="n"/>
      <c r="D162" s="220" t="n"/>
      <c r="E162" s="220" t="n"/>
      <c r="F162" s="220" t="n"/>
      <c r="G162" s="220" t="n"/>
      <c r="H162" s="220" t="n"/>
      <c r="I162" s="222" t="n"/>
      <c r="J162" s="220" t="n"/>
      <c r="K162" s="220" t="n"/>
      <c r="L162" s="220" t="n"/>
    </row>
    <row outlineLevel="0" r="163">
      <c r="C163" s="220" t="n"/>
      <c r="D163" s="220" t="n"/>
      <c r="E163" s="220" t="n"/>
      <c r="F163" s="220" t="n"/>
      <c r="G163" s="220" t="n"/>
      <c r="H163" s="220" t="n"/>
      <c r="I163" s="222" t="n"/>
      <c r="J163" s="220" t="n"/>
      <c r="K163" s="220" t="n"/>
      <c r="L163" s="220" t="n"/>
    </row>
    <row outlineLevel="0" r="164">
      <c r="C164" s="220" t="n"/>
      <c r="D164" s="220" t="n"/>
      <c r="E164" s="220" t="n"/>
      <c r="F164" s="220" t="n"/>
      <c r="G164" s="220" t="n"/>
      <c r="H164" s="220" t="n"/>
      <c r="I164" s="222" t="n"/>
      <c r="J164" s="220" t="n"/>
      <c r="K164" s="220" t="n"/>
      <c r="L164" s="220" t="n"/>
    </row>
    <row outlineLevel="0" r="165">
      <c r="C165" s="220" t="n"/>
      <c r="D165" s="220" t="n"/>
      <c r="E165" s="220" t="n"/>
      <c r="F165" s="220" t="n"/>
      <c r="G165" s="220" t="n"/>
      <c r="H165" s="220" t="n"/>
      <c r="I165" s="222" t="n"/>
      <c r="J165" s="220" t="n"/>
      <c r="K165" s="220" t="n"/>
      <c r="L165" s="220" t="n"/>
    </row>
    <row outlineLevel="0" r="166">
      <c r="C166" s="220" t="n"/>
      <c r="D166" s="220" t="n"/>
      <c r="E166" s="220" t="n"/>
      <c r="F166" s="220" t="n"/>
      <c r="G166" s="220" t="n"/>
      <c r="H166" s="220" t="n"/>
      <c r="I166" s="222" t="n"/>
      <c r="J166" s="220" t="n"/>
      <c r="K166" s="220" t="n"/>
      <c r="L166" s="220" t="n"/>
    </row>
    <row outlineLevel="0" r="167">
      <c r="C167" s="220" t="n"/>
      <c r="D167" s="220" t="n"/>
      <c r="E167" s="220" t="n"/>
      <c r="F167" s="220" t="n"/>
      <c r="G167" s="220" t="n"/>
      <c r="H167" s="220" t="n"/>
      <c r="I167" s="222" t="n"/>
      <c r="J167" s="220" t="n"/>
      <c r="K167" s="220" t="n"/>
      <c r="L167" s="220" t="n"/>
    </row>
    <row outlineLevel="0" r="168">
      <c r="C168" s="220" t="n"/>
      <c r="D168" s="220" t="n"/>
      <c r="E168" s="220" t="n"/>
      <c r="F168" s="220" t="n"/>
      <c r="G168" s="220" t="n"/>
      <c r="H168" s="220" t="n"/>
      <c r="I168" s="222" t="n"/>
      <c r="J168" s="220" t="n"/>
      <c r="K168" s="220" t="n"/>
      <c r="L168" s="220" t="n"/>
    </row>
    <row outlineLevel="0" r="169">
      <c r="C169" s="220" t="n"/>
      <c r="D169" s="220" t="n"/>
      <c r="E169" s="220" t="n"/>
      <c r="F169" s="220" t="n"/>
      <c r="G169" s="220" t="n"/>
      <c r="H169" s="220" t="n"/>
      <c r="I169" s="222" t="n"/>
      <c r="J169" s="220" t="n"/>
      <c r="K169" s="220" t="n"/>
      <c r="L169" s="220" t="n"/>
    </row>
    <row outlineLevel="0" r="170">
      <c r="C170" s="220" t="n"/>
      <c r="D170" s="220" t="n"/>
      <c r="E170" s="220" t="n"/>
      <c r="F170" s="220" t="n"/>
      <c r="G170" s="220" t="n"/>
      <c r="H170" s="220" t="n"/>
      <c r="I170" s="222" t="n"/>
      <c r="J170" s="220" t="n"/>
      <c r="K170" s="220" t="n"/>
      <c r="L170" s="220" t="n"/>
    </row>
    <row outlineLevel="0" r="171">
      <c r="C171" s="220" t="n"/>
      <c r="D171" s="220" t="n"/>
      <c r="E171" s="220" t="n"/>
      <c r="F171" s="220" t="n"/>
      <c r="G171" s="220" t="n"/>
      <c r="H171" s="220" t="n"/>
      <c r="I171" s="222" t="n"/>
      <c r="J171" s="220" t="n"/>
      <c r="K171" s="220" t="n"/>
      <c r="L171" s="220" t="n"/>
    </row>
    <row outlineLevel="0" r="172">
      <c r="C172" s="220" t="n"/>
      <c r="D172" s="220" t="n"/>
      <c r="E172" s="220" t="n"/>
      <c r="F172" s="220" t="n"/>
      <c r="G172" s="220" t="n"/>
      <c r="H172" s="220" t="n"/>
      <c r="I172" s="222" t="n"/>
      <c r="J172" s="220" t="n"/>
      <c r="K172" s="220" t="n"/>
      <c r="L172" s="220" t="n"/>
    </row>
    <row outlineLevel="0" r="173">
      <c r="C173" s="220" t="n"/>
      <c r="D173" s="220" t="n"/>
      <c r="E173" s="220" t="n"/>
      <c r="F173" s="220" t="n"/>
      <c r="G173" s="220" t="n"/>
      <c r="H173" s="220" t="n"/>
      <c r="I173" s="222" t="n"/>
      <c r="J173" s="220" t="n"/>
      <c r="K173" s="220" t="n"/>
      <c r="L173" s="220" t="n"/>
    </row>
    <row outlineLevel="0" r="174">
      <c r="C174" s="220" t="n"/>
      <c r="D174" s="220" t="n"/>
      <c r="E174" s="220" t="n"/>
      <c r="F174" s="220" t="n"/>
      <c r="G174" s="220" t="n"/>
      <c r="H174" s="220" t="n"/>
      <c r="I174" s="222" t="n"/>
      <c r="J174" s="220" t="n"/>
      <c r="K174" s="220" t="n"/>
      <c r="L174" s="220" t="n"/>
    </row>
    <row outlineLevel="0" r="175">
      <c r="C175" s="220" t="n"/>
      <c r="D175" s="220" t="n"/>
      <c r="E175" s="220" t="n"/>
      <c r="F175" s="220" t="n"/>
      <c r="G175" s="220" t="n"/>
      <c r="H175" s="220" t="n"/>
      <c r="I175" s="222" t="n"/>
      <c r="J175" s="220" t="n"/>
      <c r="K175" s="220" t="n"/>
      <c r="L175" s="220" t="n"/>
    </row>
    <row outlineLevel="0" r="176">
      <c r="C176" s="220" t="n"/>
      <c r="D176" s="220" t="n"/>
      <c r="E176" s="220" t="n"/>
      <c r="F176" s="220" t="n"/>
      <c r="G176" s="220" t="n"/>
      <c r="H176" s="220" t="n"/>
      <c r="I176" s="222" t="n"/>
      <c r="J176" s="220" t="n"/>
      <c r="K176" s="220" t="n"/>
      <c r="L176" s="220" t="n"/>
    </row>
    <row outlineLevel="0" r="177">
      <c r="C177" s="220" t="n"/>
      <c r="D177" s="220" t="n"/>
      <c r="E177" s="220" t="n"/>
      <c r="F177" s="220" t="n"/>
      <c r="G177" s="220" t="n"/>
      <c r="H177" s="220" t="n"/>
      <c r="I177" s="222" t="n"/>
      <c r="J177" s="220" t="n"/>
      <c r="K177" s="220" t="n"/>
      <c r="L177" s="220" t="n"/>
    </row>
    <row outlineLevel="0" r="178">
      <c r="C178" s="220" t="n"/>
      <c r="D178" s="220" t="n"/>
      <c r="E178" s="220" t="n"/>
      <c r="F178" s="220" t="n"/>
      <c r="G178" s="220" t="n"/>
      <c r="H178" s="220" t="n"/>
      <c r="I178" s="222" t="n"/>
      <c r="J178" s="220" t="n"/>
      <c r="K178" s="220" t="n"/>
      <c r="L178" s="220" t="n"/>
    </row>
    <row outlineLevel="0" r="179">
      <c r="C179" s="220" t="n"/>
      <c r="D179" s="220" t="n"/>
      <c r="E179" s="220" t="n"/>
      <c r="F179" s="220" t="n"/>
      <c r="G179" s="220" t="n"/>
      <c r="H179" s="220" t="n"/>
      <c r="I179" s="222" t="n"/>
      <c r="J179" s="220" t="n"/>
      <c r="K179" s="220" t="n"/>
      <c r="L179" s="220" t="n"/>
    </row>
    <row outlineLevel="0" r="180">
      <c r="C180" s="220" t="n"/>
      <c r="D180" s="220" t="n"/>
      <c r="E180" s="220" t="n"/>
      <c r="F180" s="220" t="n"/>
      <c r="G180" s="220" t="n"/>
      <c r="H180" s="220" t="n"/>
      <c r="I180" s="222" t="n"/>
      <c r="J180" s="220" t="n"/>
      <c r="K180" s="220" t="n"/>
      <c r="L180" s="220" t="n"/>
    </row>
    <row outlineLevel="0" r="181">
      <c r="C181" s="220" t="n"/>
      <c r="D181" s="220" t="n"/>
      <c r="E181" s="220" t="n"/>
      <c r="F181" s="220" t="n"/>
      <c r="G181" s="220" t="n"/>
      <c r="H181" s="220" t="n"/>
      <c r="I181" s="222" t="n"/>
      <c r="J181" s="220" t="n"/>
      <c r="K181" s="220" t="n"/>
      <c r="L181" s="220" t="n"/>
    </row>
    <row outlineLevel="0" r="182">
      <c r="C182" s="220" t="n"/>
      <c r="D182" s="220" t="n"/>
      <c r="E182" s="220" t="n"/>
      <c r="F182" s="220" t="n"/>
      <c r="G182" s="220" t="n"/>
      <c r="H182" s="220" t="n"/>
      <c r="I182" s="222" t="n"/>
      <c r="J182" s="220" t="n"/>
      <c r="K182" s="220" t="n"/>
      <c r="L182" s="220" t="n"/>
    </row>
    <row outlineLevel="0" r="183">
      <c r="C183" s="220" t="n"/>
      <c r="D183" s="220" t="n"/>
      <c r="E183" s="220" t="n"/>
      <c r="F183" s="220" t="n"/>
      <c r="G183" s="220" t="n"/>
      <c r="H183" s="220" t="n"/>
      <c r="I183" s="222" t="n"/>
      <c r="J183" s="220" t="n"/>
      <c r="K183" s="220" t="n"/>
      <c r="L183" s="220" t="n"/>
    </row>
    <row outlineLevel="0" r="184">
      <c r="C184" s="220" t="n"/>
      <c r="D184" s="220" t="n"/>
      <c r="E184" s="220" t="n"/>
      <c r="F184" s="220" t="n"/>
      <c r="G184" s="220" t="n"/>
      <c r="H184" s="220" t="n"/>
      <c r="I184" s="222" t="n"/>
      <c r="J184" s="220" t="n"/>
      <c r="K184" s="220" t="n"/>
      <c r="L184" s="220" t="n"/>
    </row>
    <row outlineLevel="0" r="185">
      <c r="C185" s="220" t="n"/>
      <c r="D185" s="220" t="n"/>
      <c r="E185" s="220" t="n"/>
      <c r="F185" s="220" t="n"/>
      <c r="G185" s="220" t="n"/>
      <c r="H185" s="220" t="n"/>
      <c r="I185" s="222" t="n"/>
      <c r="J185" s="220" t="n"/>
      <c r="K185" s="220" t="n"/>
      <c r="L185" s="220" t="n"/>
    </row>
    <row outlineLevel="0" r="186">
      <c r="C186" s="220" t="n"/>
      <c r="D186" s="220" t="n"/>
      <c r="E186" s="220" t="n"/>
      <c r="F186" s="220" t="n"/>
      <c r="G186" s="220" t="n"/>
      <c r="H186" s="220" t="n"/>
      <c r="I186" s="222" t="n"/>
      <c r="J186" s="220" t="n"/>
      <c r="K186" s="220" t="n"/>
      <c r="L186" s="220" t="n"/>
    </row>
    <row outlineLevel="0" r="187">
      <c r="C187" s="220" t="n"/>
      <c r="D187" s="220" t="n"/>
      <c r="E187" s="220" t="n"/>
      <c r="F187" s="220" t="n"/>
      <c r="G187" s="220" t="n"/>
      <c r="H187" s="220" t="n"/>
      <c r="I187" s="222" t="n"/>
      <c r="J187" s="220" t="n"/>
      <c r="K187" s="220" t="n"/>
      <c r="L187" s="220" t="n"/>
    </row>
    <row outlineLevel="0" r="188">
      <c r="C188" s="220" t="n"/>
      <c r="D188" s="220" t="n"/>
      <c r="E188" s="220" t="n"/>
      <c r="F188" s="220" t="n"/>
      <c r="G188" s="220" t="n"/>
      <c r="H188" s="220" t="n"/>
      <c r="I188" s="222" t="n"/>
      <c r="J188" s="220" t="n"/>
      <c r="K188" s="220" t="n"/>
      <c r="L188" s="220" t="n"/>
    </row>
    <row outlineLevel="0" r="189">
      <c r="C189" s="220" t="n"/>
      <c r="D189" s="220" t="n"/>
      <c r="E189" s="220" t="n"/>
      <c r="F189" s="220" t="n"/>
      <c r="G189" s="220" t="n"/>
      <c r="H189" s="220" t="n"/>
      <c r="I189" s="222" t="n"/>
      <c r="J189" s="220" t="n"/>
      <c r="K189" s="220" t="n"/>
      <c r="L189" s="220" t="n"/>
    </row>
    <row outlineLevel="0" r="190">
      <c r="C190" s="220" t="n"/>
      <c r="D190" s="220" t="n"/>
      <c r="E190" s="220" t="n"/>
      <c r="F190" s="220" t="n"/>
      <c r="G190" s="220" t="n"/>
      <c r="H190" s="220" t="n"/>
      <c r="I190" s="222" t="n"/>
      <c r="J190" s="220" t="n"/>
      <c r="K190" s="220" t="n"/>
      <c r="L190" s="220" t="n"/>
    </row>
    <row outlineLevel="0" r="191">
      <c r="C191" s="220" t="n"/>
      <c r="D191" s="220" t="n"/>
      <c r="E191" s="220" t="n"/>
      <c r="F191" s="220" t="n"/>
      <c r="G191" s="220" t="n"/>
      <c r="H191" s="220" t="n"/>
      <c r="I191" s="222" t="n"/>
      <c r="J191" s="220" t="n"/>
      <c r="K191" s="220" t="n"/>
      <c r="L191" s="220" t="n"/>
    </row>
    <row outlineLevel="0" r="192">
      <c r="C192" s="220" t="n"/>
      <c r="D192" s="220" t="n"/>
      <c r="E192" s="220" t="n"/>
      <c r="F192" s="220" t="n"/>
      <c r="G192" s="220" t="n"/>
      <c r="H192" s="220" t="n"/>
      <c r="I192" s="222" t="n"/>
      <c r="J192" s="220" t="n"/>
      <c r="K192" s="220" t="n"/>
      <c r="L192" s="220" t="n"/>
    </row>
    <row outlineLevel="0" r="193">
      <c r="C193" s="220" t="n"/>
      <c r="D193" s="220" t="n"/>
      <c r="E193" s="220" t="n"/>
      <c r="F193" s="220" t="n"/>
      <c r="G193" s="220" t="n"/>
      <c r="H193" s="220" t="n"/>
      <c r="I193" s="222" t="n"/>
      <c r="J193" s="220" t="n"/>
      <c r="K193" s="220" t="n"/>
      <c r="L193" s="220" t="n"/>
    </row>
    <row outlineLevel="0" r="194">
      <c r="C194" s="220" t="n"/>
      <c r="D194" s="220" t="n"/>
      <c r="E194" s="220" t="n"/>
      <c r="F194" s="220" t="n"/>
      <c r="G194" s="220" t="n"/>
      <c r="H194" s="220" t="n"/>
      <c r="I194" s="222" t="n"/>
      <c r="J194" s="220" t="n"/>
      <c r="K194" s="220" t="n"/>
      <c r="L194" s="220" t="n"/>
    </row>
    <row outlineLevel="0" r="195">
      <c r="C195" s="220" t="n"/>
      <c r="D195" s="220" t="n"/>
      <c r="E195" s="220" t="n"/>
      <c r="F195" s="220" t="n"/>
      <c r="G195" s="220" t="n"/>
      <c r="H195" s="220" t="n"/>
      <c r="I195" s="222" t="n"/>
      <c r="J195" s="220" t="n"/>
      <c r="K195" s="220" t="n"/>
      <c r="L195" s="220" t="n"/>
    </row>
    <row outlineLevel="0" r="196">
      <c r="C196" s="220" t="n"/>
      <c r="D196" s="220" t="n"/>
      <c r="E196" s="220" t="n"/>
      <c r="F196" s="220" t="n"/>
      <c r="G196" s="220" t="n"/>
      <c r="H196" s="220" t="n"/>
      <c r="I196" s="222" t="n"/>
      <c r="J196" s="220" t="n"/>
      <c r="K196" s="220" t="n"/>
      <c r="L196" s="220" t="n"/>
    </row>
    <row outlineLevel="0" r="197">
      <c r="C197" s="220" t="n"/>
      <c r="D197" s="220" t="n"/>
      <c r="E197" s="220" t="n"/>
      <c r="F197" s="220" t="n"/>
      <c r="G197" s="220" t="n"/>
      <c r="H197" s="220" t="n"/>
      <c r="I197" s="222" t="n"/>
      <c r="J197" s="220" t="n"/>
      <c r="K197" s="220" t="n"/>
      <c r="L197" s="220" t="n"/>
    </row>
    <row outlineLevel="0" r="198">
      <c r="C198" s="220" t="n"/>
      <c r="D198" s="220" t="n"/>
      <c r="E198" s="220" t="n"/>
      <c r="F198" s="220" t="n"/>
      <c r="G198" s="220" t="n"/>
      <c r="H198" s="220" t="n"/>
      <c r="I198" s="222" t="n"/>
      <c r="J198" s="220" t="n"/>
      <c r="K198" s="220" t="n"/>
      <c r="L198" s="220" t="n"/>
    </row>
    <row outlineLevel="0" r="199">
      <c r="C199" s="220" t="n"/>
      <c r="D199" s="220" t="n"/>
      <c r="E199" s="220" t="n"/>
      <c r="F199" s="220" t="n"/>
      <c r="G199" s="220" t="n"/>
      <c r="H199" s="220" t="n"/>
      <c r="I199" s="222" t="n"/>
      <c r="J199" s="220" t="n"/>
      <c r="K199" s="220" t="n"/>
      <c r="L199" s="220" t="n"/>
    </row>
    <row outlineLevel="0" r="200">
      <c r="C200" s="220" t="n"/>
      <c r="D200" s="220" t="n"/>
      <c r="E200" s="220" t="n"/>
      <c r="F200" s="220" t="n"/>
      <c r="G200" s="220" t="n"/>
      <c r="H200" s="220" t="n"/>
      <c r="I200" s="222" t="n"/>
      <c r="J200" s="220" t="n"/>
      <c r="K200" s="220" t="n"/>
      <c r="L200" s="220" t="n"/>
    </row>
    <row outlineLevel="0" r="201">
      <c r="C201" s="220" t="n"/>
      <c r="D201" s="220" t="n"/>
      <c r="E201" s="220" t="n"/>
      <c r="F201" s="220" t="n"/>
      <c r="G201" s="220" t="n"/>
      <c r="H201" s="220" t="n"/>
      <c r="I201" s="222" t="n"/>
      <c r="J201" s="220" t="n"/>
      <c r="K201" s="220" t="n"/>
      <c r="L201" s="220" t="n"/>
    </row>
    <row outlineLevel="0" r="202">
      <c r="C202" s="220" t="n"/>
      <c r="D202" s="220" t="n"/>
      <c r="E202" s="220" t="n"/>
      <c r="F202" s="220" t="n"/>
      <c r="G202" s="220" t="n"/>
      <c r="H202" s="220" t="n"/>
      <c r="I202" s="222" t="n"/>
      <c r="J202" s="220" t="n"/>
      <c r="K202" s="220" t="n"/>
      <c r="L202" s="220" t="n"/>
    </row>
    <row outlineLevel="0" r="203">
      <c r="C203" s="220" t="n"/>
      <c r="D203" s="220" t="n"/>
      <c r="E203" s="220" t="n"/>
      <c r="F203" s="220" t="n"/>
      <c r="G203" s="220" t="n"/>
      <c r="H203" s="220" t="n"/>
      <c r="I203" s="222" t="n"/>
      <c r="J203" s="220" t="n"/>
      <c r="K203" s="220" t="n"/>
      <c r="L203" s="220" t="n"/>
    </row>
    <row outlineLevel="0" r="204">
      <c r="C204" s="220" t="n"/>
      <c r="D204" s="220" t="n"/>
      <c r="E204" s="220" t="n"/>
      <c r="F204" s="220" t="n"/>
      <c r="G204" s="220" t="n"/>
      <c r="H204" s="220" t="n"/>
      <c r="I204" s="222" t="n"/>
      <c r="J204" s="220" t="n"/>
      <c r="K204" s="220" t="n"/>
      <c r="L204" s="220" t="n"/>
    </row>
    <row outlineLevel="0" r="205">
      <c r="C205" s="220" t="n"/>
      <c r="D205" s="220" t="n"/>
      <c r="E205" s="220" t="n"/>
      <c r="F205" s="220" t="n"/>
      <c r="G205" s="220" t="n"/>
      <c r="H205" s="220" t="n"/>
      <c r="I205" s="222" t="n"/>
      <c r="J205" s="220" t="n"/>
      <c r="K205" s="220" t="n"/>
      <c r="L205" s="220" t="n"/>
    </row>
    <row outlineLevel="0" r="206">
      <c r="C206" s="220" t="n"/>
      <c r="D206" s="220" t="n"/>
      <c r="E206" s="220" t="n"/>
      <c r="F206" s="220" t="n"/>
      <c r="G206" s="220" t="n"/>
      <c r="H206" s="220" t="n"/>
      <c r="I206" s="222" t="n"/>
      <c r="J206" s="220" t="n"/>
      <c r="K206" s="220" t="n"/>
      <c r="L206" s="220" t="n"/>
    </row>
    <row outlineLevel="0" r="207">
      <c r="C207" s="220" t="n"/>
      <c r="D207" s="220" t="n"/>
      <c r="E207" s="220" t="n"/>
      <c r="F207" s="220" t="n"/>
      <c r="G207" s="220" t="n"/>
      <c r="H207" s="220" t="n"/>
      <c r="I207" s="222" t="n"/>
      <c r="J207" s="220" t="n"/>
      <c r="K207" s="220" t="n"/>
      <c r="L207" s="220" t="n"/>
    </row>
    <row outlineLevel="0" r="208">
      <c r="C208" s="220" t="n"/>
      <c r="D208" s="220" t="n"/>
      <c r="E208" s="220" t="n"/>
      <c r="F208" s="220" t="n"/>
      <c r="G208" s="220" t="n"/>
      <c r="H208" s="220" t="n"/>
      <c r="I208" s="222" t="n"/>
      <c r="J208" s="220" t="n"/>
      <c r="K208" s="220" t="n"/>
      <c r="L208" s="220" t="n"/>
    </row>
    <row outlineLevel="0" r="209">
      <c r="C209" s="220" t="n"/>
      <c r="D209" s="220" t="n"/>
      <c r="E209" s="220" t="n"/>
      <c r="F209" s="220" t="n"/>
      <c r="G209" s="220" t="n"/>
      <c r="H209" s="220" t="n"/>
      <c r="I209" s="222" t="n"/>
      <c r="J209" s="220" t="n"/>
      <c r="K209" s="220" t="n"/>
      <c r="L209" s="220" t="n"/>
    </row>
    <row outlineLevel="0" r="210">
      <c r="C210" s="220" t="n"/>
      <c r="D210" s="220" t="n"/>
      <c r="E210" s="220" t="n"/>
      <c r="F210" s="220" t="n"/>
      <c r="G210" s="220" t="n"/>
      <c r="H210" s="220" t="n"/>
      <c r="I210" s="222" t="n"/>
      <c r="J210" s="220" t="n"/>
      <c r="K210" s="220" t="n"/>
      <c r="L210" s="220" t="n"/>
    </row>
    <row outlineLevel="0" r="211">
      <c r="C211" s="220" t="n"/>
      <c r="D211" s="220" t="n"/>
      <c r="E211" s="220" t="n"/>
      <c r="F211" s="220" t="n"/>
      <c r="G211" s="220" t="n"/>
      <c r="H211" s="220" t="n"/>
      <c r="I211" s="222" t="n"/>
      <c r="J211" s="220" t="n"/>
      <c r="K211" s="220" t="n"/>
      <c r="L211" s="220" t="n"/>
    </row>
    <row outlineLevel="0" r="212">
      <c r="C212" s="220" t="n"/>
      <c r="D212" s="220" t="n"/>
      <c r="E212" s="220" t="n"/>
      <c r="F212" s="220" t="n"/>
      <c r="G212" s="220" t="n"/>
      <c r="H212" s="220" t="n"/>
      <c r="I212" s="222" t="n"/>
      <c r="J212" s="220" t="n"/>
      <c r="K212" s="220" t="n"/>
      <c r="L212" s="220" t="n"/>
    </row>
    <row outlineLevel="0" r="213">
      <c r="C213" s="220" t="n"/>
      <c r="D213" s="220" t="n"/>
      <c r="E213" s="220" t="n"/>
      <c r="F213" s="220" t="n"/>
      <c r="G213" s="220" t="n"/>
      <c r="H213" s="220" t="n"/>
      <c r="I213" s="222" t="n"/>
      <c r="J213" s="220" t="n"/>
      <c r="K213" s="220" t="n"/>
      <c r="L213" s="220" t="n"/>
    </row>
    <row outlineLevel="0" r="214">
      <c r="C214" s="220" t="n"/>
      <c r="D214" s="220" t="n"/>
      <c r="E214" s="220" t="n"/>
      <c r="F214" s="220" t="n"/>
      <c r="G214" s="220" t="n"/>
      <c r="H214" s="220" t="n"/>
      <c r="I214" s="222" t="n"/>
      <c r="J214" s="220" t="n"/>
      <c r="K214" s="220" t="n"/>
      <c r="L214" s="220" t="n"/>
    </row>
    <row outlineLevel="0" r="215">
      <c r="C215" s="220" t="n"/>
      <c r="D215" s="220" t="n"/>
      <c r="E215" s="220" t="n"/>
      <c r="F215" s="220" t="n"/>
      <c r="G215" s="220" t="n"/>
      <c r="H215" s="220" t="n"/>
      <c r="I215" s="222" t="n"/>
      <c r="J215" s="220" t="n"/>
      <c r="K215" s="220" t="n"/>
      <c r="L215" s="220" t="n"/>
    </row>
    <row outlineLevel="0" r="216">
      <c r="C216" s="220" t="n"/>
      <c r="D216" s="220" t="n"/>
      <c r="E216" s="220" t="n"/>
      <c r="F216" s="220" t="n"/>
      <c r="G216" s="220" t="n"/>
      <c r="H216" s="220" t="n"/>
      <c r="I216" s="222" t="n"/>
      <c r="J216" s="220" t="n"/>
      <c r="K216" s="220" t="n"/>
      <c r="L216" s="220" t="n"/>
    </row>
    <row outlineLevel="0" r="217">
      <c r="C217" s="220" t="n"/>
      <c r="D217" s="220" t="n"/>
      <c r="E217" s="220" t="n"/>
      <c r="F217" s="220" t="n"/>
      <c r="G217" s="220" t="n"/>
      <c r="H217" s="220" t="n"/>
      <c r="I217" s="222" t="n"/>
      <c r="J217" s="220" t="n"/>
      <c r="K217" s="220" t="n"/>
      <c r="L217" s="220" t="n"/>
    </row>
    <row outlineLevel="0" r="218">
      <c r="C218" s="220" t="n"/>
      <c r="D218" s="220" t="n"/>
      <c r="E218" s="220" t="n"/>
      <c r="F218" s="220" t="n"/>
      <c r="G218" s="220" t="n"/>
      <c r="H218" s="220" t="n"/>
      <c r="I218" s="222" t="n"/>
      <c r="J218" s="220" t="n"/>
      <c r="K218" s="220" t="n"/>
      <c r="L218" s="220" t="n"/>
    </row>
    <row outlineLevel="0" r="219">
      <c r="C219" s="220" t="n"/>
      <c r="D219" s="220" t="n"/>
      <c r="E219" s="220" t="n"/>
      <c r="F219" s="220" t="n"/>
      <c r="G219" s="220" t="n"/>
      <c r="H219" s="220" t="n"/>
      <c r="I219" s="222" t="n"/>
      <c r="J219" s="220" t="n"/>
      <c r="K219" s="220" t="n"/>
      <c r="L219" s="220" t="n"/>
    </row>
    <row outlineLevel="0" r="220">
      <c r="C220" s="220" t="n"/>
      <c r="D220" s="220" t="n"/>
      <c r="E220" s="220" t="n"/>
      <c r="F220" s="220" t="n"/>
      <c r="G220" s="220" t="n"/>
      <c r="H220" s="220" t="n"/>
      <c r="I220" s="222" t="n"/>
      <c r="J220" s="220" t="n"/>
      <c r="K220" s="220" t="n"/>
      <c r="L220" s="220" t="n"/>
    </row>
    <row outlineLevel="0" r="221">
      <c r="C221" s="220" t="n"/>
      <c r="D221" s="220" t="n"/>
      <c r="E221" s="220" t="n"/>
      <c r="F221" s="220" t="n"/>
      <c r="G221" s="220" t="n"/>
      <c r="H221" s="220" t="n"/>
      <c r="I221" s="222" t="n"/>
      <c r="J221" s="220" t="n"/>
      <c r="K221" s="220" t="n"/>
      <c r="L221" s="220" t="n"/>
    </row>
    <row outlineLevel="0" r="222">
      <c r="C222" s="220" t="n"/>
      <c r="D222" s="220" t="n"/>
      <c r="E222" s="220" t="n"/>
      <c r="F222" s="220" t="n"/>
      <c r="G222" s="220" t="n"/>
      <c r="H222" s="220" t="n"/>
      <c r="I222" s="222" t="n"/>
      <c r="J222" s="220" t="n"/>
      <c r="K222" s="220" t="n"/>
      <c r="L222" s="220" t="n"/>
    </row>
    <row outlineLevel="0" r="223">
      <c r="C223" s="220" t="n"/>
      <c r="D223" s="220" t="n"/>
      <c r="E223" s="220" t="n"/>
      <c r="F223" s="220" t="n"/>
      <c r="G223" s="220" t="n"/>
      <c r="H223" s="220" t="n"/>
      <c r="I223" s="222" t="n"/>
      <c r="J223" s="220" t="n"/>
      <c r="K223" s="220" t="n"/>
      <c r="L223" s="220" t="n"/>
    </row>
    <row outlineLevel="0" r="224">
      <c r="C224" s="220" t="n"/>
      <c r="D224" s="220" t="n"/>
      <c r="E224" s="220" t="n"/>
      <c r="F224" s="220" t="n"/>
      <c r="G224" s="220" t="n"/>
      <c r="H224" s="220" t="n"/>
      <c r="I224" s="222" t="n"/>
      <c r="J224" s="220" t="n"/>
      <c r="K224" s="220" t="n"/>
      <c r="L224" s="220" t="n"/>
    </row>
    <row outlineLevel="0" r="225">
      <c r="C225" s="220" t="n"/>
      <c r="D225" s="220" t="n"/>
      <c r="E225" s="220" t="n"/>
      <c r="F225" s="220" t="n"/>
      <c r="G225" s="220" t="n"/>
      <c r="H225" s="220" t="n"/>
      <c r="I225" s="222" t="n"/>
      <c r="J225" s="220" t="n"/>
      <c r="K225" s="220" t="n"/>
      <c r="L225" s="220" t="n"/>
    </row>
    <row outlineLevel="0" r="226">
      <c r="C226" s="220" t="n"/>
      <c r="D226" s="220" t="n"/>
      <c r="E226" s="220" t="n"/>
      <c r="F226" s="220" t="n"/>
      <c r="G226" s="220" t="n"/>
      <c r="H226" s="220" t="n"/>
      <c r="I226" s="222" t="n"/>
      <c r="J226" s="220" t="n"/>
      <c r="K226" s="220" t="n"/>
      <c r="L226" s="220" t="n"/>
    </row>
    <row outlineLevel="0" r="227">
      <c r="C227" s="220" t="n"/>
      <c r="D227" s="220" t="n"/>
      <c r="E227" s="220" t="n"/>
      <c r="F227" s="220" t="n"/>
      <c r="G227" s="220" t="n"/>
      <c r="H227" s="220" t="n"/>
      <c r="I227" s="222" t="n"/>
      <c r="J227" s="220" t="n"/>
      <c r="K227" s="220" t="n"/>
      <c r="L227" s="220" t="n"/>
    </row>
    <row outlineLevel="0" r="228">
      <c r="C228" s="220" t="n"/>
      <c r="D228" s="220" t="n"/>
      <c r="E228" s="220" t="n"/>
      <c r="F228" s="220" t="n"/>
      <c r="G228" s="220" t="n"/>
      <c r="H228" s="220" t="n"/>
      <c r="I228" s="222" t="n"/>
      <c r="J228" s="220" t="n"/>
      <c r="K228" s="220" t="n"/>
      <c r="L228" s="220" t="n"/>
    </row>
    <row outlineLevel="0" r="229">
      <c r="C229" s="220" t="n"/>
      <c r="D229" s="220" t="n"/>
      <c r="E229" s="220" t="n"/>
      <c r="F229" s="220" t="n"/>
      <c r="G229" s="220" t="n"/>
      <c r="H229" s="220" t="n"/>
      <c r="I229" s="222" t="n"/>
      <c r="J229" s="220" t="n"/>
      <c r="K229" s="220" t="n"/>
      <c r="L229" s="220" t="n"/>
    </row>
    <row outlineLevel="0" r="230">
      <c r="C230" s="220" t="n"/>
      <c r="D230" s="220" t="n"/>
      <c r="E230" s="220" t="n"/>
      <c r="F230" s="220" t="n"/>
      <c r="G230" s="220" t="n"/>
      <c r="H230" s="220" t="n"/>
      <c r="I230" s="222" t="n"/>
      <c r="J230" s="220" t="n"/>
      <c r="K230" s="220" t="n"/>
      <c r="L230" s="220" t="n"/>
    </row>
    <row outlineLevel="0" r="231">
      <c r="C231" s="220" t="n"/>
      <c r="D231" s="220" t="n"/>
      <c r="E231" s="220" t="n"/>
      <c r="F231" s="220" t="n"/>
      <c r="G231" s="220" t="n"/>
      <c r="H231" s="220" t="n"/>
      <c r="I231" s="222" t="n"/>
      <c r="J231" s="220" t="n"/>
      <c r="K231" s="220" t="n"/>
      <c r="L231" s="220" t="n"/>
    </row>
    <row outlineLevel="0" r="232">
      <c r="C232" s="220" t="n"/>
      <c r="D232" s="220" t="n"/>
      <c r="E232" s="220" t="n"/>
      <c r="F232" s="220" t="n"/>
      <c r="G232" s="220" t="n"/>
      <c r="H232" s="220" t="n"/>
      <c r="I232" s="222" t="n"/>
      <c r="J232" s="220" t="n"/>
      <c r="K232" s="220" t="n"/>
      <c r="L232" s="220" t="n"/>
    </row>
    <row outlineLevel="0" r="233">
      <c r="C233" s="220" t="n"/>
      <c r="D233" s="220" t="n"/>
      <c r="E233" s="220" t="n"/>
      <c r="F233" s="220" t="n"/>
      <c r="G233" s="220" t="n"/>
      <c r="H233" s="220" t="n"/>
      <c r="I233" s="222" t="n"/>
      <c r="J233" s="220" t="n"/>
      <c r="K233" s="220" t="n"/>
      <c r="L233" s="220" t="n"/>
    </row>
    <row outlineLevel="0" r="234">
      <c r="C234" s="220" t="n"/>
      <c r="D234" s="220" t="n"/>
      <c r="E234" s="220" t="n"/>
      <c r="F234" s="220" t="n"/>
      <c r="G234" s="220" t="n"/>
      <c r="H234" s="220" t="n"/>
      <c r="I234" s="222" t="n"/>
      <c r="J234" s="220" t="n"/>
      <c r="K234" s="220" t="n"/>
      <c r="L234" s="220" t="n"/>
    </row>
    <row outlineLevel="0" r="235">
      <c r="C235" s="220" t="n"/>
      <c r="D235" s="220" t="n"/>
      <c r="E235" s="220" t="n"/>
      <c r="F235" s="220" t="n"/>
      <c r="G235" s="220" t="n"/>
      <c r="H235" s="220" t="n"/>
      <c r="I235" s="222" t="n"/>
      <c r="J235" s="220" t="n"/>
      <c r="K235" s="220" t="n"/>
      <c r="L235" s="220" t="n"/>
    </row>
    <row outlineLevel="0" r="236">
      <c r="C236" s="220" t="n"/>
      <c r="D236" s="220" t="n"/>
      <c r="E236" s="220" t="n"/>
      <c r="F236" s="220" t="n"/>
      <c r="G236" s="220" t="n"/>
      <c r="H236" s="220" t="n"/>
      <c r="I236" s="222" t="n"/>
      <c r="J236" s="220" t="n"/>
      <c r="K236" s="220" t="n"/>
      <c r="L236" s="220" t="n"/>
    </row>
    <row outlineLevel="0" r="237">
      <c r="C237" s="220" t="n"/>
      <c r="D237" s="220" t="n"/>
      <c r="E237" s="220" t="n"/>
      <c r="F237" s="220" t="n"/>
      <c r="G237" s="220" t="n"/>
      <c r="H237" s="220" t="n"/>
      <c r="I237" s="222" t="n"/>
      <c r="J237" s="220" t="n"/>
      <c r="K237" s="220" t="n"/>
      <c r="L237" s="220" t="n"/>
    </row>
    <row outlineLevel="0" r="238">
      <c r="C238" s="220" t="n"/>
      <c r="D238" s="220" t="n"/>
      <c r="E238" s="220" t="n"/>
      <c r="F238" s="220" t="n"/>
      <c r="G238" s="220" t="n"/>
      <c r="H238" s="220" t="n"/>
      <c r="I238" s="222" t="n"/>
      <c r="J238" s="220" t="n"/>
      <c r="K238" s="220" t="n"/>
      <c r="L238" s="220" t="n"/>
    </row>
    <row outlineLevel="0" r="239">
      <c r="C239" s="220" t="n"/>
      <c r="D239" s="220" t="n"/>
      <c r="E239" s="220" t="n"/>
      <c r="F239" s="220" t="n"/>
      <c r="G239" s="220" t="n"/>
      <c r="H239" s="220" t="n"/>
      <c r="I239" s="222" t="n"/>
      <c r="J239" s="220" t="n"/>
      <c r="K239" s="220" t="n"/>
      <c r="L239" s="220" t="n"/>
    </row>
    <row outlineLevel="0" r="240">
      <c r="C240" s="220" t="n"/>
      <c r="D240" s="220" t="n"/>
      <c r="E240" s="220" t="n"/>
      <c r="F240" s="220" t="n"/>
      <c r="G240" s="220" t="n"/>
      <c r="H240" s="220" t="n"/>
      <c r="I240" s="222" t="n"/>
      <c r="J240" s="220" t="n"/>
      <c r="K240" s="220" t="n"/>
      <c r="L240" s="220" t="n"/>
    </row>
    <row outlineLevel="0" r="241">
      <c r="C241" s="220" t="n"/>
      <c r="D241" s="220" t="n"/>
      <c r="E241" s="220" t="n"/>
      <c r="F241" s="220" t="n"/>
      <c r="G241" s="220" t="n"/>
      <c r="H241" s="220" t="n"/>
      <c r="I241" s="222" t="n"/>
      <c r="J241" s="220" t="n"/>
      <c r="K241" s="220" t="n"/>
      <c r="L241" s="220" t="n"/>
    </row>
    <row outlineLevel="0" r="242">
      <c r="C242" s="220" t="n"/>
      <c r="D242" s="220" t="n"/>
      <c r="E242" s="220" t="n"/>
      <c r="F242" s="220" t="n"/>
      <c r="G242" s="220" t="n"/>
      <c r="H242" s="220" t="n"/>
      <c r="I242" s="222" t="n"/>
      <c r="J242" s="220" t="n"/>
      <c r="K242" s="220" t="n"/>
      <c r="L242" s="220" t="n"/>
    </row>
    <row outlineLevel="0" r="243">
      <c r="C243" s="220" t="n"/>
      <c r="D243" s="220" t="n"/>
      <c r="E243" s="220" t="n"/>
      <c r="F243" s="220" t="n"/>
      <c r="G243" s="220" t="n"/>
      <c r="H243" s="220" t="n"/>
      <c r="I243" s="222" t="n"/>
      <c r="J243" s="220" t="n"/>
      <c r="K243" s="220" t="n"/>
      <c r="L243" s="220" t="n"/>
    </row>
    <row outlineLevel="0" r="244">
      <c r="C244" s="220" t="n"/>
      <c r="D244" s="220" t="n"/>
      <c r="E244" s="220" t="n"/>
      <c r="F244" s="220" t="n"/>
      <c r="G244" s="220" t="n"/>
      <c r="H244" s="220" t="n"/>
      <c r="I244" s="222" t="n"/>
      <c r="J244" s="220" t="n"/>
      <c r="K244" s="220" t="n"/>
      <c r="L244" s="220" t="n"/>
    </row>
    <row outlineLevel="0" r="245">
      <c r="C245" s="220" t="n"/>
      <c r="D245" s="220" t="n"/>
      <c r="E245" s="220" t="n"/>
      <c r="F245" s="220" t="n"/>
      <c r="G245" s="220" t="n"/>
      <c r="H245" s="220" t="n"/>
      <c r="I245" s="222" t="n"/>
      <c r="J245" s="220" t="n"/>
      <c r="K245" s="220" t="n"/>
      <c r="L245" s="220" t="n"/>
    </row>
    <row outlineLevel="0" r="246">
      <c r="C246" s="220" t="n"/>
      <c r="D246" s="220" t="n"/>
      <c r="E246" s="220" t="n"/>
      <c r="F246" s="220" t="n"/>
      <c r="G246" s="220" t="n"/>
      <c r="H246" s="220" t="n"/>
      <c r="I246" s="222" t="n"/>
      <c r="J246" s="220" t="n"/>
      <c r="K246" s="220" t="n"/>
      <c r="L246" s="220" t="n"/>
    </row>
    <row outlineLevel="0" r="247">
      <c r="C247" s="220" t="n"/>
      <c r="D247" s="220" t="n"/>
      <c r="E247" s="220" t="n"/>
      <c r="F247" s="220" t="n"/>
      <c r="G247" s="220" t="n"/>
      <c r="H247" s="220" t="n"/>
      <c r="I247" s="222" t="n"/>
      <c r="J247" s="220" t="n"/>
      <c r="K247" s="220" t="n"/>
      <c r="L247" s="220" t="n"/>
    </row>
    <row outlineLevel="0" r="248">
      <c r="C248" s="220" t="n"/>
      <c r="D248" s="220" t="n"/>
      <c r="E248" s="220" t="n"/>
      <c r="F248" s="220" t="n"/>
      <c r="G248" s="220" t="n"/>
      <c r="H248" s="220" t="n"/>
      <c r="I248" s="222" t="n"/>
      <c r="J248" s="220" t="n"/>
      <c r="K248" s="220" t="n"/>
      <c r="L248" s="220" t="n"/>
    </row>
    <row outlineLevel="0" r="249">
      <c r="C249" s="220" t="n"/>
      <c r="D249" s="220" t="n"/>
      <c r="E249" s="220" t="n"/>
      <c r="F249" s="220" t="n"/>
      <c r="G249" s="220" t="n"/>
      <c r="H249" s="220" t="n"/>
      <c r="I249" s="222" t="n"/>
      <c r="J249" s="220" t="n"/>
      <c r="K249" s="220" t="n"/>
      <c r="L249" s="220" t="n"/>
    </row>
    <row outlineLevel="0" r="250">
      <c r="C250" s="220" t="n"/>
      <c r="D250" s="220" t="n"/>
      <c r="E250" s="220" t="n"/>
      <c r="F250" s="220" t="n"/>
      <c r="G250" s="220" t="n"/>
      <c r="H250" s="220" t="n"/>
      <c r="I250" s="222" t="n"/>
      <c r="J250" s="220" t="n"/>
      <c r="K250" s="220" t="n"/>
      <c r="L250" s="220" t="n"/>
    </row>
    <row outlineLevel="0" r="251">
      <c r="C251" s="220" t="n"/>
      <c r="D251" s="220" t="n"/>
      <c r="E251" s="220" t="n"/>
      <c r="F251" s="220" t="n"/>
      <c r="G251" s="220" t="n"/>
      <c r="H251" s="220" t="n"/>
      <c r="I251" s="222" t="n"/>
      <c r="J251" s="220" t="n"/>
      <c r="K251" s="220" t="n"/>
      <c r="L251" s="220" t="n"/>
    </row>
    <row outlineLevel="0" r="252">
      <c r="C252" s="220" t="n"/>
      <c r="D252" s="220" t="n"/>
      <c r="E252" s="220" t="n"/>
      <c r="F252" s="220" t="n"/>
      <c r="G252" s="220" t="n"/>
      <c r="H252" s="220" t="n"/>
      <c r="I252" s="222" t="n"/>
      <c r="J252" s="220" t="n"/>
      <c r="K252" s="220" t="n"/>
      <c r="L252" s="220" t="n"/>
    </row>
    <row outlineLevel="0" r="253">
      <c r="C253" s="220" t="n"/>
      <c r="D253" s="220" t="n"/>
      <c r="E253" s="220" t="n"/>
      <c r="F253" s="220" t="n"/>
      <c r="G253" s="220" t="n"/>
      <c r="H253" s="220" t="n"/>
      <c r="I253" s="222" t="n"/>
      <c r="J253" s="220" t="n"/>
      <c r="K253" s="220" t="n"/>
      <c r="L253" s="220" t="n"/>
    </row>
    <row outlineLevel="0" r="254">
      <c r="C254" s="220" t="n"/>
      <c r="D254" s="220" t="n"/>
      <c r="E254" s="220" t="n"/>
      <c r="F254" s="220" t="n"/>
      <c r="G254" s="220" t="n"/>
      <c r="H254" s="220" t="n"/>
      <c r="I254" s="222" t="n"/>
      <c r="J254" s="220" t="n"/>
      <c r="K254" s="220" t="n"/>
      <c r="L254" s="220" t="n"/>
    </row>
    <row outlineLevel="0" r="255">
      <c r="C255" s="220" t="n"/>
      <c r="D255" s="220" t="n"/>
      <c r="E255" s="220" t="n"/>
      <c r="F255" s="220" t="n"/>
      <c r="G255" s="220" t="n"/>
      <c r="H255" s="220" t="n"/>
      <c r="I255" s="222" t="n"/>
      <c r="J255" s="220" t="n"/>
      <c r="K255" s="220" t="n"/>
      <c r="L255" s="220" t="n"/>
    </row>
    <row outlineLevel="0" r="256">
      <c r="C256" s="220" t="n"/>
      <c r="D256" s="220" t="n"/>
      <c r="E256" s="220" t="n"/>
      <c r="F256" s="220" t="n"/>
      <c r="G256" s="220" t="n"/>
      <c r="H256" s="220" t="n"/>
      <c r="I256" s="222" t="n"/>
      <c r="J256" s="220" t="n"/>
      <c r="K256" s="220" t="n"/>
      <c r="L256" s="220" t="n"/>
    </row>
    <row outlineLevel="0" r="257">
      <c r="C257" s="220" t="n"/>
      <c r="D257" s="220" t="n"/>
      <c r="E257" s="220" t="n"/>
      <c r="F257" s="220" t="n"/>
      <c r="G257" s="220" t="n"/>
      <c r="H257" s="220" t="n"/>
      <c r="I257" s="222" t="n"/>
      <c r="J257" s="220" t="n"/>
      <c r="K257" s="220" t="n"/>
      <c r="L257" s="220" t="n"/>
    </row>
    <row outlineLevel="0" r="258">
      <c r="C258" s="220" t="n"/>
      <c r="D258" s="220" t="n"/>
      <c r="E258" s="220" t="n"/>
      <c r="F258" s="220" t="n"/>
      <c r="G258" s="220" t="n"/>
      <c r="H258" s="220" t="n"/>
      <c r="I258" s="222" t="n"/>
      <c r="J258" s="220" t="n"/>
      <c r="K258" s="220" t="n"/>
      <c r="L258" s="220" t="n"/>
    </row>
    <row outlineLevel="0" r="259">
      <c r="C259" s="220" t="n"/>
      <c r="D259" s="220" t="n"/>
      <c r="E259" s="220" t="n"/>
      <c r="F259" s="220" t="n"/>
      <c r="G259" s="220" t="n"/>
      <c r="H259" s="220" t="n"/>
      <c r="I259" s="222" t="n"/>
      <c r="J259" s="220" t="n"/>
      <c r="K259" s="220" t="n"/>
      <c r="L259" s="220" t="n"/>
    </row>
    <row outlineLevel="0" r="260">
      <c r="C260" s="220" t="n"/>
      <c r="D260" s="220" t="n"/>
      <c r="E260" s="220" t="n"/>
      <c r="F260" s="220" t="n"/>
      <c r="G260" s="220" t="n"/>
      <c r="H260" s="220" t="n"/>
      <c r="I260" s="222" t="n"/>
      <c r="J260" s="220" t="n"/>
      <c r="K260" s="220" t="n"/>
      <c r="L260" s="220" t="n"/>
    </row>
    <row outlineLevel="0" r="261">
      <c r="C261" s="220" t="n"/>
      <c r="D261" s="220" t="n"/>
      <c r="E261" s="220" t="n"/>
      <c r="F261" s="220" t="n"/>
      <c r="G261" s="220" t="n"/>
      <c r="H261" s="220" t="n"/>
      <c r="I261" s="222" t="n"/>
      <c r="J261" s="220" t="n"/>
      <c r="K261" s="220" t="n"/>
      <c r="L261" s="220" t="n"/>
    </row>
    <row outlineLevel="0" r="262">
      <c r="C262" s="220" t="n"/>
      <c r="D262" s="220" t="n"/>
      <c r="E262" s="220" t="n"/>
      <c r="F262" s="220" t="n"/>
      <c r="G262" s="220" t="n"/>
      <c r="H262" s="220" t="n"/>
      <c r="I262" s="222" t="n"/>
      <c r="J262" s="220" t="n"/>
      <c r="K262" s="220" t="n"/>
      <c r="L262" s="220" t="n"/>
    </row>
    <row outlineLevel="0" r="263">
      <c r="C263" s="220" t="n"/>
      <c r="D263" s="220" t="n"/>
      <c r="E263" s="220" t="n"/>
      <c r="F263" s="220" t="n"/>
      <c r="G263" s="220" t="n"/>
      <c r="H263" s="220" t="n"/>
      <c r="I263" s="222" t="n"/>
      <c r="J263" s="220" t="n"/>
      <c r="K263" s="220" t="n"/>
      <c r="L263" s="220" t="n"/>
    </row>
    <row outlineLevel="0" r="264">
      <c r="C264" s="220" t="n"/>
      <c r="D264" s="220" t="n"/>
      <c r="E264" s="220" t="n"/>
      <c r="F264" s="220" t="n"/>
      <c r="G264" s="220" t="n"/>
      <c r="H264" s="220" t="n"/>
      <c r="I264" s="222" t="n"/>
      <c r="J264" s="220" t="n"/>
      <c r="K264" s="220" t="n"/>
      <c r="L264" s="220" t="n"/>
    </row>
    <row outlineLevel="0" r="265">
      <c r="C265" s="220" t="n"/>
      <c r="D265" s="220" t="n"/>
      <c r="E265" s="220" t="n"/>
      <c r="F265" s="220" t="n"/>
      <c r="G265" s="220" t="n"/>
      <c r="H265" s="220" t="n"/>
      <c r="I265" s="222" t="n"/>
      <c r="J265" s="220" t="n"/>
      <c r="K265" s="220" t="n"/>
      <c r="L265" s="220" t="n"/>
    </row>
    <row outlineLevel="0" r="266">
      <c r="C266" s="220" t="n"/>
      <c r="D266" s="220" t="n"/>
      <c r="E266" s="220" t="n"/>
      <c r="F266" s="220" t="n"/>
      <c r="G266" s="220" t="n"/>
      <c r="H266" s="220" t="n"/>
      <c r="I266" s="222" t="n"/>
      <c r="J266" s="220" t="n"/>
      <c r="K266" s="220" t="n"/>
      <c r="L266" s="220" t="n"/>
    </row>
    <row outlineLevel="0" r="267">
      <c r="C267" s="220" t="n"/>
      <c r="D267" s="220" t="n"/>
      <c r="E267" s="220" t="n"/>
      <c r="F267" s="220" t="n"/>
      <c r="G267" s="220" t="n"/>
      <c r="H267" s="220" t="n"/>
      <c r="I267" s="222" t="n"/>
      <c r="J267" s="220" t="n"/>
      <c r="K267" s="220" t="n"/>
      <c r="L267" s="220" t="n"/>
    </row>
    <row outlineLevel="0" r="268">
      <c r="C268" s="220" t="n"/>
      <c r="D268" s="220" t="n"/>
      <c r="E268" s="220" t="n"/>
      <c r="F268" s="220" t="n"/>
      <c r="G268" s="220" t="n"/>
      <c r="H268" s="220" t="n"/>
      <c r="I268" s="222" t="n"/>
      <c r="J268" s="220" t="n"/>
      <c r="K268" s="220" t="n"/>
      <c r="L268" s="220" t="n"/>
    </row>
    <row outlineLevel="0" r="269">
      <c r="C269" s="220" t="n"/>
      <c r="D269" s="220" t="n"/>
      <c r="E269" s="220" t="n"/>
      <c r="F269" s="220" t="n"/>
      <c r="G269" s="220" t="n"/>
      <c r="H269" s="220" t="n"/>
      <c r="I269" s="222" t="n"/>
      <c r="J269" s="220" t="n"/>
      <c r="K269" s="220" t="n"/>
      <c r="L269" s="220" t="n"/>
    </row>
    <row outlineLevel="0" r="270">
      <c r="C270" s="220" t="n"/>
      <c r="D270" s="220" t="n"/>
      <c r="E270" s="220" t="n"/>
      <c r="F270" s="220" t="n"/>
      <c r="G270" s="220" t="n"/>
      <c r="H270" s="220" t="n"/>
      <c r="I270" s="222" t="n"/>
      <c r="J270" s="220" t="n"/>
      <c r="K270" s="220" t="n"/>
      <c r="L270" s="220" t="n"/>
    </row>
    <row outlineLevel="0" r="271">
      <c r="C271" s="220" t="n"/>
      <c r="D271" s="220" t="n"/>
      <c r="E271" s="220" t="n"/>
      <c r="F271" s="220" t="n"/>
      <c r="G271" s="220" t="n"/>
      <c r="H271" s="220" t="n"/>
      <c r="I271" s="222" t="n"/>
      <c r="J271" s="220" t="n"/>
      <c r="K271" s="220" t="n"/>
      <c r="L271" s="220" t="n"/>
    </row>
    <row outlineLevel="0" r="272">
      <c r="C272" s="220" t="n"/>
      <c r="D272" s="220" t="n"/>
      <c r="E272" s="220" t="n"/>
      <c r="F272" s="220" t="n"/>
      <c r="G272" s="220" t="n"/>
      <c r="H272" s="220" t="n"/>
      <c r="I272" s="222" t="n"/>
      <c r="J272" s="220" t="n"/>
      <c r="K272" s="220" t="n"/>
      <c r="L272" s="220" t="n"/>
    </row>
    <row outlineLevel="0" r="273">
      <c r="C273" s="220" t="n"/>
      <c r="D273" s="220" t="n"/>
      <c r="E273" s="220" t="n"/>
      <c r="F273" s="220" t="n"/>
      <c r="G273" s="220" t="n"/>
      <c r="H273" s="220" t="n"/>
      <c r="I273" s="222" t="n"/>
      <c r="J273" s="220" t="n"/>
      <c r="K273" s="220" t="n"/>
      <c r="L273" s="220" t="n"/>
    </row>
    <row outlineLevel="0" r="274">
      <c r="C274" s="220" t="n"/>
      <c r="D274" s="220" t="n"/>
      <c r="E274" s="220" t="n"/>
      <c r="F274" s="220" t="n"/>
      <c r="G274" s="220" t="n"/>
      <c r="H274" s="220" t="n"/>
      <c r="I274" s="222" t="n"/>
      <c r="J274" s="220" t="n"/>
      <c r="K274" s="220" t="n"/>
      <c r="L274" s="220" t="n"/>
    </row>
    <row outlineLevel="0" r="275">
      <c r="C275" s="220" t="n"/>
      <c r="D275" s="220" t="n"/>
      <c r="E275" s="220" t="n"/>
      <c r="F275" s="220" t="n"/>
      <c r="G275" s="220" t="n"/>
      <c r="H275" s="220" t="n"/>
      <c r="I275" s="222" t="n"/>
      <c r="J275" s="220" t="n"/>
      <c r="K275" s="220" t="n"/>
      <c r="L275" s="220" t="n"/>
    </row>
    <row outlineLevel="0" r="276">
      <c r="C276" s="220" t="n"/>
      <c r="D276" s="220" t="n"/>
      <c r="E276" s="220" t="n"/>
      <c r="F276" s="220" t="n"/>
      <c r="G276" s="220" t="n"/>
      <c r="H276" s="220" t="n"/>
      <c r="I276" s="222" t="n"/>
      <c r="J276" s="220" t="n"/>
      <c r="K276" s="220" t="n"/>
      <c r="L276" s="220" t="n"/>
    </row>
    <row outlineLevel="0" r="277">
      <c r="C277" s="220" t="n"/>
      <c r="D277" s="220" t="n"/>
      <c r="E277" s="220" t="n"/>
      <c r="F277" s="220" t="n"/>
      <c r="G277" s="220" t="n"/>
      <c r="H277" s="220" t="n"/>
      <c r="I277" s="222" t="n"/>
      <c r="J277" s="220" t="n"/>
      <c r="K277" s="220" t="n"/>
      <c r="L277" s="220" t="n"/>
    </row>
    <row outlineLevel="0" r="278">
      <c r="C278" s="220" t="n"/>
      <c r="D278" s="220" t="n"/>
      <c r="E278" s="220" t="n"/>
      <c r="F278" s="220" t="n"/>
      <c r="G278" s="220" t="n"/>
      <c r="H278" s="220" t="n"/>
      <c r="I278" s="222" t="n"/>
      <c r="J278" s="220" t="n"/>
      <c r="K278" s="220" t="n"/>
      <c r="L278" s="220" t="n"/>
    </row>
    <row outlineLevel="0" r="279">
      <c r="C279" s="220" t="n"/>
      <c r="D279" s="220" t="n"/>
      <c r="E279" s="220" t="n"/>
      <c r="F279" s="220" t="n"/>
      <c r="G279" s="220" t="n"/>
      <c r="H279" s="220" t="n"/>
      <c r="I279" s="222" t="n"/>
      <c r="J279" s="220" t="n"/>
      <c r="K279" s="220" t="n"/>
      <c r="L279" s="220" t="n"/>
    </row>
    <row outlineLevel="0" r="280">
      <c r="C280" s="220" t="n"/>
      <c r="D280" s="220" t="n"/>
      <c r="E280" s="220" t="n"/>
      <c r="F280" s="220" t="n"/>
      <c r="G280" s="220" t="n"/>
      <c r="H280" s="220" t="n"/>
      <c r="I280" s="222" t="n"/>
      <c r="J280" s="220" t="n"/>
      <c r="K280" s="220" t="n"/>
      <c r="L280" s="220" t="n"/>
    </row>
    <row outlineLevel="0" r="281">
      <c r="C281" s="220" t="n"/>
      <c r="D281" s="220" t="n"/>
      <c r="E281" s="220" t="n"/>
      <c r="F281" s="220" t="n"/>
      <c r="G281" s="220" t="n"/>
      <c r="H281" s="220" t="n"/>
      <c r="I281" s="222" t="n"/>
      <c r="J281" s="220" t="n"/>
      <c r="K281" s="220" t="n"/>
      <c r="L281" s="220" t="n"/>
    </row>
    <row outlineLevel="0" r="282">
      <c r="C282" s="220" t="n"/>
      <c r="D282" s="220" t="n"/>
      <c r="E282" s="220" t="n"/>
      <c r="F282" s="220" t="n"/>
      <c r="G282" s="220" t="n"/>
      <c r="H282" s="220" t="n"/>
      <c r="I282" s="222" t="n"/>
      <c r="J282" s="220" t="n"/>
      <c r="K282" s="220" t="n"/>
      <c r="L282" s="220" t="n"/>
    </row>
    <row outlineLevel="0" r="283">
      <c r="C283" s="220" t="n"/>
      <c r="D283" s="220" t="n"/>
      <c r="E283" s="220" t="n"/>
      <c r="F283" s="220" t="n"/>
      <c r="G283" s="220" t="n"/>
      <c r="H283" s="220" t="n"/>
      <c r="I283" s="222" t="n"/>
      <c r="J283" s="220" t="n"/>
      <c r="K283" s="220" t="n"/>
      <c r="L283" s="220" t="n"/>
    </row>
    <row outlineLevel="0" r="284">
      <c r="C284" s="220" t="n"/>
      <c r="D284" s="220" t="n"/>
      <c r="E284" s="220" t="n"/>
      <c r="F284" s="220" t="n"/>
      <c r="G284" s="220" t="n"/>
      <c r="H284" s="220" t="n"/>
      <c r="I284" s="222" t="n"/>
      <c r="J284" s="220" t="n"/>
      <c r="K284" s="220" t="n"/>
      <c r="L284" s="220" t="n"/>
    </row>
    <row outlineLevel="0" r="285">
      <c r="C285" s="220" t="n"/>
      <c r="D285" s="220" t="n"/>
      <c r="E285" s="220" t="n"/>
      <c r="F285" s="220" t="n"/>
      <c r="G285" s="220" t="n"/>
      <c r="H285" s="220" t="n"/>
      <c r="I285" s="222" t="n"/>
      <c r="J285" s="220" t="n"/>
      <c r="K285" s="220" t="n"/>
      <c r="L285" s="220" t="n"/>
    </row>
    <row outlineLevel="0" r="286">
      <c r="C286" s="220" t="n"/>
      <c r="D286" s="220" t="n"/>
      <c r="E286" s="220" t="n"/>
      <c r="F286" s="220" t="n"/>
      <c r="G286" s="220" t="n"/>
      <c r="H286" s="220" t="n"/>
      <c r="I286" s="222" t="n"/>
      <c r="J286" s="220" t="n"/>
      <c r="K286" s="220" t="n"/>
      <c r="L286" s="220" t="n"/>
    </row>
    <row outlineLevel="0" r="287">
      <c r="C287" s="220" t="n"/>
      <c r="D287" s="220" t="n"/>
      <c r="E287" s="220" t="n"/>
      <c r="F287" s="220" t="n"/>
      <c r="G287" s="220" t="n"/>
      <c r="H287" s="220" t="n"/>
      <c r="I287" s="222" t="n"/>
      <c r="J287" s="220" t="n"/>
      <c r="K287" s="220" t="n"/>
      <c r="L287" s="220" t="n"/>
    </row>
    <row outlineLevel="0" r="288">
      <c r="C288" s="220" t="n"/>
      <c r="D288" s="220" t="n"/>
      <c r="E288" s="220" t="n"/>
      <c r="F288" s="220" t="n"/>
      <c r="G288" s="220" t="n"/>
      <c r="H288" s="220" t="n"/>
      <c r="I288" s="222" t="n"/>
      <c r="J288" s="220" t="n"/>
      <c r="K288" s="220" t="n"/>
      <c r="L288" s="220" t="n"/>
    </row>
    <row outlineLevel="0" r="289">
      <c r="C289" s="220" t="n"/>
      <c r="D289" s="220" t="n"/>
      <c r="E289" s="220" t="n"/>
      <c r="F289" s="220" t="n"/>
      <c r="G289" s="220" t="n"/>
      <c r="H289" s="220" t="n"/>
      <c r="I289" s="222" t="n"/>
      <c r="J289" s="220" t="n"/>
      <c r="K289" s="220" t="n"/>
      <c r="L289" s="220" t="n"/>
    </row>
    <row outlineLevel="0" r="290">
      <c r="C290" s="220" t="n"/>
      <c r="D290" s="220" t="n"/>
      <c r="E290" s="220" t="n"/>
      <c r="F290" s="220" t="n"/>
      <c r="G290" s="220" t="n"/>
      <c r="H290" s="220" t="n"/>
      <c r="I290" s="222" t="n"/>
      <c r="J290" s="220" t="n"/>
      <c r="K290" s="220" t="n"/>
      <c r="L290" s="220" t="n"/>
    </row>
    <row outlineLevel="0" r="291">
      <c r="C291" s="220" t="n"/>
      <c r="D291" s="220" t="n"/>
      <c r="E291" s="220" t="n"/>
      <c r="F291" s="220" t="n"/>
      <c r="G291" s="220" t="n"/>
      <c r="H291" s="220" t="n"/>
      <c r="I291" s="222" t="n"/>
      <c r="J291" s="220" t="n"/>
      <c r="K291" s="220" t="n"/>
      <c r="L291" s="220" t="n"/>
    </row>
    <row outlineLevel="0" r="292">
      <c r="C292" s="220" t="n"/>
      <c r="D292" s="220" t="n"/>
      <c r="E292" s="220" t="n"/>
      <c r="F292" s="220" t="n"/>
      <c r="G292" s="220" t="n"/>
      <c r="H292" s="220" t="n"/>
      <c r="I292" s="222" t="n"/>
      <c r="J292" s="220" t="n"/>
      <c r="K292" s="220" t="n"/>
      <c r="L292" s="220" t="n"/>
    </row>
    <row outlineLevel="0" r="293">
      <c r="C293" s="220" t="n"/>
      <c r="D293" s="220" t="n"/>
      <c r="E293" s="220" t="n"/>
      <c r="F293" s="220" t="n"/>
      <c r="G293" s="220" t="n"/>
      <c r="H293" s="220" t="n"/>
      <c r="I293" s="222" t="n"/>
      <c r="J293" s="220" t="n"/>
      <c r="K293" s="220" t="n"/>
      <c r="L293" s="220" t="n"/>
    </row>
    <row outlineLevel="0" r="294">
      <c r="C294" s="220" t="n"/>
      <c r="D294" s="220" t="n"/>
      <c r="E294" s="220" t="n"/>
      <c r="F294" s="220" t="n"/>
      <c r="G294" s="220" t="n"/>
      <c r="H294" s="220" t="n"/>
      <c r="I294" s="222" t="n"/>
      <c r="J294" s="220" t="n"/>
      <c r="K294" s="220" t="n"/>
      <c r="L294" s="220" t="n"/>
    </row>
    <row outlineLevel="0" r="295">
      <c r="C295" s="220" t="n"/>
      <c r="D295" s="220" t="n"/>
      <c r="E295" s="220" t="n"/>
      <c r="F295" s="220" t="n"/>
      <c r="G295" s="220" t="n"/>
      <c r="H295" s="220" t="n"/>
      <c r="I295" s="222" t="n"/>
      <c r="J295" s="220" t="n"/>
      <c r="K295" s="220" t="n"/>
      <c r="L295" s="220" t="n"/>
    </row>
    <row outlineLevel="0" r="296">
      <c r="C296" s="220" t="n"/>
      <c r="D296" s="220" t="n"/>
      <c r="E296" s="220" t="n"/>
      <c r="F296" s="220" t="n"/>
      <c r="G296" s="220" t="n"/>
      <c r="H296" s="220" t="n"/>
      <c r="I296" s="222" t="n"/>
      <c r="J296" s="220" t="n"/>
      <c r="K296" s="220" t="n"/>
      <c r="L296" s="220" t="n"/>
    </row>
    <row outlineLevel="0" r="297">
      <c r="C297" s="220" t="n"/>
      <c r="D297" s="220" t="n"/>
      <c r="E297" s="220" t="n"/>
      <c r="F297" s="220" t="n"/>
      <c r="G297" s="220" t="n"/>
      <c r="H297" s="220" t="n"/>
      <c r="I297" s="222" t="n"/>
      <c r="J297" s="220" t="n"/>
      <c r="K297" s="220" t="n"/>
      <c r="L297" s="220" t="n"/>
    </row>
    <row outlineLevel="0" r="298">
      <c r="C298" s="220" t="n"/>
      <c r="D298" s="220" t="n"/>
      <c r="E298" s="220" t="n"/>
      <c r="F298" s="220" t="n"/>
      <c r="G298" s="220" t="n"/>
      <c r="H298" s="220" t="n"/>
      <c r="I298" s="222" t="n"/>
      <c r="J298" s="220" t="n"/>
      <c r="K298" s="220" t="n"/>
      <c r="L298" s="220" t="n"/>
    </row>
    <row outlineLevel="0" r="299">
      <c r="C299" s="220" t="n"/>
      <c r="D299" s="220" t="n"/>
      <c r="E299" s="220" t="n"/>
      <c r="F299" s="220" t="n"/>
      <c r="G299" s="220" t="n"/>
      <c r="H299" s="220" t="n"/>
      <c r="I299" s="222" t="n"/>
      <c r="J299" s="220" t="n"/>
      <c r="K299" s="220" t="n"/>
      <c r="L299" s="220" t="n"/>
    </row>
    <row outlineLevel="0" r="300">
      <c r="C300" s="220" t="n"/>
      <c r="D300" s="220" t="n"/>
      <c r="E300" s="220" t="n"/>
      <c r="F300" s="220" t="n"/>
      <c r="G300" s="220" t="n"/>
      <c r="H300" s="220" t="n"/>
      <c r="I300" s="222" t="n"/>
      <c r="J300" s="220" t="n"/>
      <c r="K300" s="220" t="n"/>
      <c r="L300" s="220" t="n"/>
    </row>
    <row outlineLevel="0" r="301">
      <c r="C301" s="220" t="n"/>
      <c r="D301" s="220" t="n"/>
      <c r="E301" s="220" t="n"/>
      <c r="F301" s="220" t="n"/>
      <c r="G301" s="220" t="n"/>
      <c r="H301" s="220" t="n"/>
      <c r="I301" s="222" t="n"/>
      <c r="J301" s="220" t="n"/>
      <c r="K301" s="220" t="n"/>
      <c r="L301" s="220" t="n"/>
    </row>
    <row outlineLevel="0" r="302">
      <c r="C302" s="220" t="n"/>
      <c r="D302" s="220" t="n"/>
      <c r="E302" s="220" t="n"/>
      <c r="F302" s="220" t="n"/>
      <c r="G302" s="220" t="n"/>
      <c r="H302" s="220" t="n"/>
      <c r="I302" s="222" t="n"/>
      <c r="J302" s="220" t="n"/>
      <c r="K302" s="220" t="n"/>
      <c r="L302" s="220" t="n"/>
    </row>
    <row outlineLevel="0" r="303">
      <c r="C303" s="220" t="n"/>
      <c r="D303" s="220" t="n"/>
      <c r="E303" s="220" t="n"/>
      <c r="F303" s="220" t="n"/>
      <c r="G303" s="220" t="n"/>
      <c r="H303" s="220" t="n"/>
      <c r="I303" s="222" t="n"/>
      <c r="J303" s="220" t="n"/>
      <c r="K303" s="220" t="n"/>
      <c r="L303" s="220" t="n"/>
    </row>
    <row outlineLevel="0" r="304">
      <c r="C304" s="220" t="n"/>
      <c r="D304" s="220" t="n"/>
      <c r="E304" s="220" t="n"/>
      <c r="F304" s="220" t="n"/>
      <c r="G304" s="220" t="n"/>
      <c r="H304" s="220" t="n"/>
      <c r="I304" s="222" t="n"/>
      <c r="J304" s="220" t="n"/>
      <c r="K304" s="220" t="n"/>
      <c r="L304" s="220" t="n"/>
    </row>
    <row outlineLevel="0" r="305">
      <c r="C305" s="220" t="n"/>
      <c r="D305" s="220" t="n"/>
      <c r="E305" s="220" t="n"/>
      <c r="F305" s="220" t="n"/>
      <c r="G305" s="220" t="n"/>
      <c r="H305" s="220" t="n"/>
      <c r="I305" s="222" t="n"/>
      <c r="J305" s="220" t="n"/>
      <c r="K305" s="220" t="n"/>
      <c r="L305" s="220" t="n"/>
    </row>
    <row outlineLevel="0" r="306">
      <c r="C306" s="220" t="n"/>
      <c r="D306" s="220" t="n"/>
      <c r="E306" s="220" t="n"/>
      <c r="F306" s="220" t="n"/>
      <c r="G306" s="220" t="n"/>
      <c r="H306" s="220" t="n"/>
      <c r="I306" s="222" t="n"/>
      <c r="J306" s="220" t="n"/>
      <c r="K306" s="220" t="n"/>
      <c r="L306" s="220" t="n"/>
    </row>
    <row outlineLevel="0" r="307">
      <c r="C307" s="220" t="n"/>
      <c r="D307" s="220" t="n"/>
      <c r="E307" s="220" t="n"/>
      <c r="F307" s="220" t="n"/>
      <c r="G307" s="220" t="n"/>
      <c r="H307" s="220" t="n"/>
      <c r="I307" s="222" t="n"/>
      <c r="J307" s="220" t="n"/>
      <c r="K307" s="220" t="n"/>
      <c r="L307" s="220" t="n"/>
    </row>
    <row outlineLevel="0" r="308">
      <c r="C308" s="220" t="n"/>
      <c r="D308" s="220" t="n"/>
      <c r="E308" s="220" t="n"/>
      <c r="F308" s="220" t="n"/>
      <c r="G308" s="220" t="n"/>
      <c r="H308" s="220" t="n"/>
      <c r="I308" s="222" t="n"/>
      <c r="J308" s="220" t="n"/>
      <c r="K308" s="220" t="n"/>
      <c r="L308" s="220" t="n"/>
    </row>
    <row outlineLevel="0" r="309">
      <c r="C309" s="220" t="n"/>
      <c r="D309" s="220" t="n"/>
      <c r="E309" s="220" t="n"/>
      <c r="F309" s="220" t="n"/>
      <c r="G309" s="220" t="n"/>
      <c r="H309" s="220" t="n"/>
      <c r="I309" s="222" t="n"/>
      <c r="J309" s="220" t="n"/>
      <c r="K309" s="220" t="n"/>
      <c r="L309" s="220" t="n"/>
    </row>
    <row outlineLevel="0" r="310">
      <c r="C310" s="220" t="n"/>
      <c r="D310" s="220" t="n"/>
      <c r="E310" s="220" t="n"/>
      <c r="F310" s="220" t="n"/>
      <c r="G310" s="220" t="n"/>
      <c r="H310" s="220" t="n"/>
      <c r="I310" s="222" t="n"/>
      <c r="J310" s="220" t="n"/>
      <c r="K310" s="220" t="n"/>
      <c r="L310" s="220" t="n"/>
    </row>
    <row outlineLevel="0" r="311">
      <c r="C311" s="220" t="n"/>
      <c r="D311" s="220" t="n"/>
      <c r="E311" s="220" t="n"/>
      <c r="F311" s="220" t="n"/>
      <c r="G311" s="220" t="n"/>
      <c r="H311" s="220" t="n"/>
      <c r="I311" s="222" t="n"/>
      <c r="J311" s="220" t="n"/>
      <c r="K311" s="220" t="n"/>
      <c r="L311" s="220" t="n"/>
    </row>
    <row outlineLevel="0" r="312">
      <c r="C312" s="220" t="n"/>
      <c r="D312" s="220" t="n"/>
      <c r="E312" s="220" t="n"/>
      <c r="F312" s="220" t="n"/>
      <c r="G312" s="220" t="n"/>
      <c r="H312" s="220" t="n"/>
      <c r="I312" s="222" t="n"/>
      <c r="J312" s="220" t="n"/>
      <c r="K312" s="220" t="n"/>
      <c r="L312" s="220" t="n"/>
    </row>
    <row outlineLevel="0" r="313">
      <c r="C313" s="220" t="n"/>
      <c r="D313" s="220" t="n"/>
      <c r="E313" s="220" t="n"/>
      <c r="F313" s="220" t="n"/>
      <c r="G313" s="220" t="n"/>
      <c r="H313" s="220" t="n"/>
      <c r="I313" s="222" t="n"/>
      <c r="J313" s="220" t="n"/>
      <c r="K313" s="220" t="n"/>
      <c r="L313" s="220" t="n"/>
    </row>
    <row outlineLevel="0" r="314">
      <c r="C314" s="220" t="n"/>
      <c r="D314" s="220" t="n"/>
      <c r="E314" s="220" t="n"/>
      <c r="F314" s="220" t="n"/>
      <c r="G314" s="220" t="n"/>
      <c r="H314" s="220" t="n"/>
      <c r="I314" s="222" t="n"/>
      <c r="J314" s="220" t="n"/>
      <c r="K314" s="220" t="n"/>
      <c r="L314" s="220" t="n"/>
    </row>
    <row outlineLevel="0" r="315">
      <c r="C315" s="220" t="n"/>
      <c r="D315" s="220" t="n"/>
      <c r="E315" s="220" t="n"/>
      <c r="F315" s="220" t="n"/>
      <c r="G315" s="220" t="n"/>
      <c r="H315" s="220" t="n"/>
      <c r="I315" s="222" t="n"/>
      <c r="J315" s="220" t="n"/>
      <c r="K315" s="220" t="n"/>
      <c r="L315" s="220" t="n"/>
    </row>
    <row outlineLevel="0" r="316">
      <c r="C316" s="220" t="n"/>
      <c r="D316" s="220" t="n"/>
      <c r="E316" s="220" t="n"/>
      <c r="F316" s="220" t="n"/>
      <c r="G316" s="220" t="n"/>
      <c r="H316" s="220" t="n"/>
      <c r="I316" s="222" t="n"/>
      <c r="J316" s="220" t="n"/>
      <c r="K316" s="220" t="n"/>
      <c r="L316" s="220" t="n"/>
    </row>
    <row outlineLevel="0" r="317">
      <c r="C317" s="220" t="n"/>
      <c r="D317" s="220" t="n"/>
      <c r="E317" s="220" t="n"/>
      <c r="F317" s="220" t="n"/>
      <c r="G317" s="220" t="n"/>
      <c r="H317" s="220" t="n"/>
      <c r="I317" s="222" t="n"/>
      <c r="J317" s="220" t="n"/>
      <c r="K317" s="220" t="n"/>
      <c r="L317" s="220" t="n"/>
    </row>
    <row outlineLevel="0" r="318">
      <c r="C318" s="220" t="n"/>
      <c r="D318" s="220" t="n"/>
      <c r="E318" s="220" t="n"/>
      <c r="F318" s="220" t="n"/>
      <c r="G318" s="220" t="n"/>
      <c r="H318" s="220" t="n"/>
      <c r="I318" s="222" t="n"/>
      <c r="J318" s="220" t="n"/>
      <c r="K318" s="220" t="n"/>
      <c r="L318" s="220" t="n"/>
    </row>
    <row outlineLevel="0" r="319">
      <c r="C319" s="220" t="n"/>
      <c r="D319" s="220" t="n"/>
      <c r="E319" s="220" t="n"/>
      <c r="F319" s="220" t="n"/>
      <c r="G319" s="220" t="n"/>
      <c r="H319" s="220" t="n"/>
      <c r="I319" s="222" t="n"/>
      <c r="J319" s="220" t="n"/>
      <c r="K319" s="220" t="n"/>
      <c r="L319" s="220" t="n"/>
    </row>
    <row outlineLevel="0" r="320">
      <c r="C320" s="220" t="n"/>
      <c r="D320" s="220" t="n"/>
      <c r="E320" s="220" t="n"/>
      <c r="F320" s="220" t="n"/>
      <c r="G320" s="220" t="n"/>
      <c r="H320" s="220" t="n"/>
      <c r="I320" s="222" t="n"/>
      <c r="J320" s="220" t="n"/>
      <c r="K320" s="220" t="n"/>
      <c r="L320" s="220" t="n"/>
    </row>
    <row outlineLevel="0" r="321">
      <c r="C321" s="220" t="n"/>
      <c r="D321" s="220" t="n"/>
      <c r="E321" s="220" t="n"/>
      <c r="F321" s="220" t="n"/>
      <c r="G321" s="220" t="n"/>
      <c r="H321" s="220" t="n"/>
      <c r="I321" s="222" t="n"/>
      <c r="J321" s="220" t="n"/>
      <c r="K321" s="220" t="n"/>
      <c r="L321" s="220" t="n"/>
    </row>
    <row outlineLevel="0" r="322">
      <c r="C322" s="220" t="n"/>
      <c r="D322" s="220" t="n"/>
      <c r="E322" s="220" t="n"/>
      <c r="F322" s="220" t="n"/>
      <c r="G322" s="220" t="n"/>
      <c r="H322" s="220" t="n"/>
      <c r="I322" s="222" t="n"/>
      <c r="J322" s="220" t="n"/>
      <c r="K322" s="220" t="n"/>
      <c r="L322" s="220" t="n"/>
    </row>
    <row outlineLevel="0" r="323">
      <c r="C323" s="220" t="n"/>
      <c r="D323" s="220" t="n"/>
      <c r="E323" s="220" t="n"/>
      <c r="F323" s="220" t="n"/>
      <c r="G323" s="220" t="n"/>
      <c r="H323" s="220" t="n"/>
      <c r="I323" s="222" t="n"/>
      <c r="J323" s="220" t="n"/>
      <c r="K323" s="220" t="n"/>
      <c r="L323" s="220" t="n"/>
    </row>
    <row outlineLevel="0" r="324">
      <c r="C324" s="220" t="n"/>
      <c r="D324" s="220" t="n"/>
      <c r="E324" s="220" t="n"/>
      <c r="F324" s="220" t="n"/>
      <c r="G324" s="220" t="n"/>
      <c r="H324" s="220" t="n"/>
      <c r="I324" s="222" t="n"/>
      <c r="J324" s="220" t="n"/>
      <c r="K324" s="220" t="n"/>
      <c r="L324" s="220" t="n"/>
    </row>
    <row outlineLevel="0" r="325">
      <c r="C325" s="220" t="n"/>
      <c r="D325" s="220" t="n"/>
      <c r="E325" s="220" t="n"/>
      <c r="F325" s="220" t="n"/>
      <c r="G325" s="220" t="n"/>
      <c r="H325" s="220" t="n"/>
      <c r="I325" s="222" t="n"/>
      <c r="J325" s="220" t="n"/>
      <c r="K325" s="220" t="n"/>
      <c r="L325" s="220" t="n"/>
    </row>
    <row outlineLevel="0" r="326">
      <c r="C326" s="220" t="n"/>
      <c r="D326" s="220" t="n"/>
      <c r="E326" s="220" t="n"/>
      <c r="F326" s="220" t="n"/>
      <c r="G326" s="220" t="n"/>
      <c r="H326" s="220" t="n"/>
      <c r="I326" s="222" t="n"/>
      <c r="J326" s="220" t="n"/>
      <c r="K326" s="220" t="n"/>
      <c r="L326" s="220" t="n"/>
    </row>
    <row outlineLevel="0" r="327">
      <c r="C327" s="220" t="n"/>
      <c r="D327" s="220" t="n"/>
      <c r="E327" s="220" t="n"/>
      <c r="F327" s="220" t="n"/>
      <c r="G327" s="220" t="n"/>
      <c r="H327" s="220" t="n"/>
      <c r="I327" s="222" t="n"/>
      <c r="J327" s="220" t="n"/>
      <c r="K327" s="220" t="n"/>
      <c r="L327" s="220" t="n"/>
    </row>
    <row outlineLevel="0" r="328">
      <c r="C328" s="220" t="n"/>
      <c r="D328" s="220" t="n"/>
      <c r="E328" s="220" t="n"/>
      <c r="F328" s="220" t="n"/>
      <c r="G328" s="220" t="n"/>
      <c r="H328" s="220" t="n"/>
      <c r="I328" s="222" t="n"/>
      <c r="J328" s="220" t="n"/>
      <c r="K328" s="220" t="n"/>
      <c r="L328" s="220" t="n"/>
    </row>
    <row outlineLevel="0" r="329">
      <c r="C329" s="220" t="n"/>
      <c r="D329" s="220" t="n"/>
      <c r="E329" s="220" t="n"/>
      <c r="F329" s="220" t="n"/>
      <c r="G329" s="220" t="n"/>
      <c r="H329" s="220" t="n"/>
      <c r="I329" s="222" t="n"/>
      <c r="J329" s="220" t="n"/>
      <c r="K329" s="220" t="n"/>
      <c r="L329" s="220" t="n"/>
    </row>
    <row outlineLevel="0" r="330">
      <c r="C330" s="220" t="n"/>
      <c r="D330" s="220" t="n"/>
      <c r="E330" s="220" t="n"/>
      <c r="F330" s="220" t="n"/>
      <c r="G330" s="220" t="n"/>
      <c r="H330" s="220" t="n"/>
      <c r="I330" s="222" t="n"/>
      <c r="J330" s="220" t="n"/>
      <c r="K330" s="220" t="n"/>
      <c r="L330" s="220" t="n"/>
    </row>
    <row outlineLevel="0" r="331">
      <c r="C331" s="220" t="n"/>
      <c r="D331" s="220" t="n"/>
      <c r="E331" s="220" t="n"/>
      <c r="F331" s="220" t="n"/>
      <c r="G331" s="220" t="n"/>
      <c r="H331" s="220" t="n"/>
      <c r="I331" s="222" t="n"/>
      <c r="J331" s="220" t="n"/>
      <c r="K331" s="220" t="n"/>
      <c r="L331" s="220" t="n"/>
    </row>
    <row outlineLevel="0" r="332">
      <c r="C332" s="220" t="n"/>
      <c r="D332" s="220" t="n"/>
      <c r="E332" s="220" t="n"/>
      <c r="F332" s="220" t="n"/>
      <c r="G332" s="220" t="n"/>
      <c r="H332" s="220" t="n"/>
      <c r="I332" s="222" t="n"/>
      <c r="J332" s="220" t="n"/>
      <c r="K332" s="220" t="n"/>
      <c r="L332" s="220" t="n"/>
    </row>
    <row outlineLevel="0" r="333">
      <c r="C333" s="220" t="n"/>
      <c r="D333" s="220" t="n"/>
      <c r="E333" s="220" t="n"/>
      <c r="F333" s="220" t="n"/>
      <c r="G333" s="220" t="n"/>
      <c r="H333" s="220" t="n"/>
      <c r="I333" s="222" t="n"/>
      <c r="J333" s="220" t="n"/>
      <c r="K333" s="220" t="n"/>
      <c r="L333" s="220" t="n"/>
    </row>
    <row outlineLevel="0" r="334">
      <c r="C334" s="220" t="n"/>
      <c r="D334" s="220" t="n"/>
      <c r="E334" s="220" t="n"/>
      <c r="F334" s="220" t="n"/>
      <c r="G334" s="220" t="n"/>
      <c r="H334" s="220" t="n"/>
      <c r="I334" s="222" t="n"/>
      <c r="J334" s="220" t="n"/>
      <c r="K334" s="220" t="n"/>
      <c r="L334" s="220" t="n"/>
    </row>
    <row outlineLevel="0" r="335">
      <c r="C335" s="220" t="n"/>
      <c r="D335" s="220" t="n"/>
      <c r="E335" s="220" t="n"/>
      <c r="F335" s="220" t="n"/>
      <c r="G335" s="220" t="n"/>
      <c r="H335" s="220" t="n"/>
      <c r="I335" s="222" t="n"/>
      <c r="J335" s="220" t="n"/>
      <c r="K335" s="220" t="n"/>
      <c r="L335" s="220" t="n"/>
    </row>
    <row outlineLevel="0" r="336">
      <c r="C336" s="220" t="n"/>
      <c r="D336" s="220" t="n"/>
      <c r="E336" s="220" t="n"/>
      <c r="F336" s="220" t="n"/>
      <c r="G336" s="220" t="n"/>
      <c r="H336" s="220" t="n"/>
      <c r="I336" s="222" t="n"/>
      <c r="J336" s="220" t="n"/>
      <c r="K336" s="220" t="n"/>
      <c r="L336" s="220" t="n"/>
    </row>
    <row outlineLevel="0" r="337">
      <c r="C337" s="220" t="n"/>
      <c r="D337" s="220" t="n"/>
      <c r="E337" s="220" t="n"/>
      <c r="F337" s="220" t="n"/>
      <c r="G337" s="220" t="n"/>
      <c r="H337" s="220" t="n"/>
      <c r="I337" s="222" t="n"/>
      <c r="J337" s="220" t="n"/>
      <c r="K337" s="220" t="n"/>
      <c r="L337" s="220" t="n"/>
    </row>
    <row outlineLevel="0" r="338">
      <c r="C338" s="220" t="n"/>
      <c r="D338" s="220" t="n"/>
      <c r="E338" s="220" t="n"/>
      <c r="F338" s="220" t="n"/>
      <c r="G338" s="220" t="n"/>
      <c r="H338" s="220" t="n"/>
      <c r="I338" s="222" t="n"/>
      <c r="J338" s="220" t="n"/>
      <c r="K338" s="220" t="n"/>
      <c r="L338" s="220" t="n"/>
    </row>
    <row outlineLevel="0" r="339">
      <c r="C339" s="220" t="n"/>
      <c r="D339" s="220" t="n"/>
      <c r="E339" s="220" t="n"/>
      <c r="F339" s="220" t="n"/>
      <c r="G339" s="220" t="n"/>
      <c r="H339" s="220" t="n"/>
      <c r="I339" s="222" t="n"/>
      <c r="J339" s="220" t="n"/>
      <c r="K339" s="220" t="n"/>
      <c r="L339" s="220" t="n"/>
    </row>
    <row outlineLevel="0" r="340">
      <c r="C340" s="220" t="n"/>
      <c r="D340" s="220" t="n"/>
      <c r="E340" s="220" t="n"/>
      <c r="F340" s="220" t="n"/>
      <c r="G340" s="220" t="n"/>
      <c r="H340" s="220" t="n"/>
      <c r="I340" s="222" t="n"/>
      <c r="J340" s="220" t="n"/>
      <c r="K340" s="220" t="n"/>
      <c r="L340" s="220" t="n"/>
    </row>
    <row outlineLevel="0" r="341">
      <c r="C341" s="220" t="n"/>
      <c r="D341" s="220" t="n"/>
      <c r="E341" s="220" t="n"/>
      <c r="F341" s="220" t="n"/>
      <c r="G341" s="220" t="n"/>
      <c r="H341" s="220" t="n"/>
      <c r="I341" s="222" t="n"/>
      <c r="J341" s="220" t="n"/>
      <c r="K341" s="220" t="n"/>
      <c r="L341" s="220" t="n"/>
    </row>
    <row outlineLevel="0" r="342">
      <c r="C342" s="220" t="n"/>
      <c r="D342" s="220" t="n"/>
      <c r="E342" s="220" t="n"/>
      <c r="F342" s="220" t="n"/>
      <c r="G342" s="220" t="n"/>
      <c r="H342" s="220" t="n"/>
      <c r="I342" s="222" t="n"/>
      <c r="J342" s="220" t="n"/>
      <c r="K342" s="220" t="n"/>
      <c r="L342" s="220" t="n"/>
    </row>
    <row outlineLevel="0" r="343">
      <c r="C343" s="220" t="n"/>
      <c r="D343" s="220" t="n"/>
      <c r="E343" s="220" t="n"/>
      <c r="F343" s="220" t="n"/>
      <c r="G343" s="220" t="n"/>
      <c r="H343" s="220" t="n"/>
      <c r="I343" s="222" t="n"/>
      <c r="J343" s="220" t="n"/>
      <c r="K343" s="220" t="n"/>
      <c r="L343" s="220" t="n"/>
    </row>
    <row outlineLevel="0" r="344">
      <c r="C344" s="220" t="n"/>
      <c r="D344" s="220" t="n"/>
      <c r="E344" s="220" t="n"/>
      <c r="F344" s="220" t="n"/>
      <c r="G344" s="220" t="n"/>
      <c r="H344" s="220" t="n"/>
      <c r="I344" s="222" t="n"/>
      <c r="J344" s="220" t="n"/>
      <c r="K344" s="220" t="n"/>
      <c r="L344" s="220" t="n"/>
    </row>
    <row outlineLevel="0" r="345">
      <c r="C345" s="220" t="n"/>
      <c r="D345" s="220" t="n"/>
      <c r="E345" s="220" t="n"/>
      <c r="F345" s="220" t="n"/>
      <c r="G345" s="220" t="n"/>
      <c r="H345" s="220" t="n"/>
      <c r="I345" s="222" t="n"/>
      <c r="J345" s="220" t="n"/>
      <c r="K345" s="220" t="n"/>
      <c r="L345" s="220" t="n"/>
    </row>
    <row outlineLevel="0" r="346">
      <c r="C346" s="220" t="n"/>
      <c r="D346" s="220" t="n"/>
      <c r="E346" s="220" t="n"/>
      <c r="F346" s="220" t="n"/>
      <c r="G346" s="220" t="n"/>
      <c r="H346" s="220" t="n"/>
      <c r="I346" s="222" t="n"/>
      <c r="J346" s="220" t="n"/>
      <c r="K346" s="220" t="n"/>
      <c r="L346" s="220" t="n"/>
    </row>
    <row outlineLevel="0" r="347">
      <c r="C347" s="220" t="n"/>
      <c r="D347" s="220" t="n"/>
      <c r="E347" s="220" t="n"/>
      <c r="F347" s="220" t="n"/>
      <c r="G347" s="220" t="n"/>
      <c r="H347" s="220" t="n"/>
      <c r="I347" s="222" t="n"/>
      <c r="J347" s="220" t="n"/>
      <c r="K347" s="220" t="n"/>
      <c r="L347" s="220" t="n"/>
    </row>
    <row outlineLevel="0" r="348">
      <c r="C348" s="220" t="n"/>
      <c r="D348" s="220" t="n"/>
      <c r="E348" s="220" t="n"/>
      <c r="F348" s="220" t="n"/>
      <c r="G348" s="220" t="n"/>
      <c r="H348" s="220" t="n"/>
      <c r="I348" s="222" t="n"/>
      <c r="J348" s="220" t="n"/>
      <c r="K348" s="220" t="n"/>
      <c r="L348" s="220" t="n"/>
    </row>
    <row outlineLevel="0" r="349">
      <c r="C349" s="220" t="n"/>
      <c r="D349" s="220" t="n"/>
      <c r="E349" s="220" t="n"/>
      <c r="F349" s="220" t="n"/>
      <c r="G349" s="220" t="n"/>
      <c r="H349" s="220" t="n"/>
      <c r="I349" s="222" t="n"/>
      <c r="J349" s="220" t="n"/>
      <c r="K349" s="220" t="n"/>
      <c r="L349" s="220" t="n"/>
    </row>
    <row outlineLevel="0" r="350">
      <c r="C350" s="220" t="n"/>
      <c r="D350" s="220" t="n"/>
      <c r="E350" s="220" t="n"/>
      <c r="F350" s="220" t="n"/>
      <c r="G350" s="220" t="n"/>
      <c r="H350" s="220" t="n"/>
      <c r="I350" s="222" t="n"/>
      <c r="J350" s="220" t="n"/>
      <c r="K350" s="220" t="n"/>
      <c r="L350" s="220" t="n"/>
    </row>
    <row outlineLevel="0" r="351">
      <c r="C351" s="220" t="n"/>
      <c r="D351" s="220" t="n"/>
      <c r="E351" s="220" t="n"/>
      <c r="F351" s="220" t="n"/>
      <c r="G351" s="220" t="n"/>
      <c r="H351" s="220" t="n"/>
      <c r="I351" s="222" t="n"/>
      <c r="J351" s="220" t="n"/>
      <c r="K351" s="220" t="n"/>
      <c r="L351" s="220" t="n"/>
    </row>
    <row outlineLevel="0" r="352">
      <c r="C352" s="220" t="n"/>
      <c r="D352" s="220" t="n"/>
      <c r="E352" s="220" t="n"/>
      <c r="F352" s="220" t="n"/>
      <c r="G352" s="220" t="n"/>
      <c r="H352" s="220" t="n"/>
      <c r="I352" s="222" t="n"/>
      <c r="J352" s="220" t="n"/>
      <c r="K352" s="220" t="n"/>
      <c r="L352" s="220" t="n"/>
    </row>
    <row outlineLevel="0" r="353">
      <c r="C353" s="220" t="n"/>
      <c r="D353" s="220" t="n"/>
      <c r="E353" s="220" t="n"/>
      <c r="F353" s="220" t="n"/>
      <c r="G353" s="220" t="n"/>
      <c r="H353" s="220" t="n"/>
      <c r="I353" s="222" t="n"/>
      <c r="J353" s="220" t="n"/>
      <c r="K353" s="220" t="n"/>
      <c r="L353" s="220" t="n"/>
    </row>
    <row outlineLevel="0" r="354">
      <c r="C354" s="220" t="n"/>
      <c r="D354" s="220" t="n"/>
      <c r="E354" s="220" t="n"/>
      <c r="F354" s="220" t="n"/>
      <c r="G354" s="220" t="n"/>
      <c r="H354" s="220" t="n"/>
      <c r="I354" s="222" t="n"/>
      <c r="J354" s="220" t="n"/>
      <c r="K354" s="220" t="n"/>
      <c r="L354" s="220" t="n"/>
    </row>
    <row outlineLevel="0" r="355">
      <c r="C355" s="220" t="n"/>
      <c r="D355" s="220" t="n"/>
      <c r="E355" s="220" t="n"/>
      <c r="F355" s="220" t="n"/>
      <c r="G355" s="220" t="n"/>
      <c r="H355" s="220" t="n"/>
      <c r="I355" s="222" t="n"/>
      <c r="J355" s="220" t="n"/>
      <c r="K355" s="220" t="n"/>
      <c r="L355" s="220" t="n"/>
    </row>
    <row outlineLevel="0" r="356">
      <c r="C356" s="220" t="n"/>
      <c r="D356" s="220" t="n"/>
      <c r="E356" s="220" t="n"/>
      <c r="F356" s="220" t="n"/>
      <c r="G356" s="220" t="n"/>
      <c r="H356" s="220" t="n"/>
      <c r="I356" s="222" t="n"/>
      <c r="J356" s="220" t="n"/>
      <c r="K356" s="220" t="n"/>
      <c r="L356" s="220" t="n"/>
    </row>
    <row outlineLevel="0" r="357">
      <c r="C357" s="220" t="n"/>
      <c r="D357" s="220" t="n"/>
      <c r="E357" s="220" t="n"/>
      <c r="F357" s="220" t="n"/>
      <c r="G357" s="220" t="n"/>
      <c r="H357" s="220" t="n"/>
      <c r="I357" s="222" t="n"/>
      <c r="J357" s="220" t="n"/>
      <c r="K357" s="220" t="n"/>
      <c r="L357" s="220" t="n"/>
    </row>
    <row outlineLevel="0" r="358">
      <c r="C358" s="220" t="n"/>
      <c r="D358" s="220" t="n"/>
      <c r="E358" s="220" t="n"/>
      <c r="F358" s="220" t="n"/>
      <c r="G358" s="220" t="n"/>
      <c r="H358" s="220" t="n"/>
      <c r="I358" s="222" t="n"/>
      <c r="J358" s="220" t="n"/>
      <c r="K358" s="220" t="n"/>
      <c r="L358" s="220" t="n"/>
    </row>
    <row outlineLevel="0" r="359">
      <c r="C359" s="220" t="n"/>
      <c r="D359" s="220" t="n"/>
      <c r="E359" s="220" t="n"/>
      <c r="F359" s="220" t="n"/>
      <c r="G359" s="220" t="n"/>
      <c r="H359" s="220" t="n"/>
      <c r="I359" s="222" t="n"/>
      <c r="J359" s="220" t="n"/>
      <c r="K359" s="220" t="n"/>
      <c r="L359" s="220" t="n"/>
    </row>
    <row outlineLevel="0" r="360">
      <c r="C360" s="220" t="n"/>
      <c r="D360" s="220" t="n"/>
      <c r="E360" s="220" t="n"/>
      <c r="F360" s="220" t="n"/>
      <c r="G360" s="220" t="n"/>
      <c r="H360" s="220" t="n"/>
      <c r="I360" s="222" t="n"/>
      <c r="J360" s="220" t="n"/>
      <c r="K360" s="220" t="n"/>
      <c r="L360" s="220" t="n"/>
    </row>
    <row outlineLevel="0" r="361">
      <c r="C361" s="220" t="n"/>
      <c r="D361" s="220" t="n"/>
      <c r="E361" s="220" t="n"/>
      <c r="F361" s="220" t="n"/>
      <c r="G361" s="220" t="n"/>
      <c r="H361" s="220" t="n"/>
      <c r="I361" s="222" t="n"/>
      <c r="J361" s="220" t="n"/>
      <c r="K361" s="220" t="n"/>
      <c r="L361" s="220" t="n"/>
    </row>
    <row outlineLevel="0" r="362">
      <c r="C362" s="220" t="n"/>
      <c r="D362" s="220" t="n"/>
      <c r="E362" s="220" t="n"/>
      <c r="F362" s="220" t="n"/>
      <c r="G362" s="220" t="n"/>
      <c r="H362" s="220" t="n"/>
      <c r="I362" s="222" t="n"/>
      <c r="J362" s="220" t="n"/>
      <c r="K362" s="220" t="n"/>
      <c r="L362" s="220" t="n"/>
    </row>
    <row outlineLevel="0" r="363">
      <c r="C363" s="220" t="n"/>
      <c r="D363" s="220" t="n"/>
      <c r="E363" s="220" t="n"/>
      <c r="F363" s="220" t="n"/>
      <c r="G363" s="220" t="n"/>
      <c r="H363" s="220" t="n"/>
      <c r="I363" s="222" t="n"/>
      <c r="J363" s="220" t="n"/>
      <c r="K363" s="220" t="n"/>
      <c r="L363" s="220" t="n"/>
    </row>
    <row outlineLevel="0" r="364">
      <c r="C364" s="220" t="n"/>
      <c r="D364" s="220" t="n"/>
      <c r="E364" s="220" t="n"/>
      <c r="F364" s="220" t="n"/>
      <c r="G364" s="220" t="n"/>
      <c r="H364" s="220" t="n"/>
      <c r="I364" s="222" t="n"/>
      <c r="J364" s="220" t="n"/>
      <c r="K364" s="220" t="n"/>
      <c r="L364" s="220" t="n"/>
    </row>
    <row outlineLevel="0" r="365">
      <c r="C365" s="220" t="n"/>
      <c r="D365" s="220" t="n"/>
      <c r="E365" s="220" t="n"/>
      <c r="F365" s="220" t="n"/>
      <c r="G365" s="220" t="n"/>
      <c r="H365" s="220" t="n"/>
      <c r="I365" s="222" t="n"/>
      <c r="J365" s="220" t="n"/>
      <c r="K365" s="220" t="n"/>
      <c r="L365" s="220" t="n"/>
    </row>
    <row outlineLevel="0" r="366">
      <c r="C366" s="220" t="n"/>
      <c r="D366" s="220" t="n"/>
      <c r="E366" s="220" t="n"/>
      <c r="F366" s="220" t="n"/>
      <c r="G366" s="220" t="n"/>
      <c r="H366" s="220" t="n"/>
      <c r="I366" s="222" t="n"/>
      <c r="J366" s="220" t="n"/>
      <c r="K366" s="220" t="n"/>
      <c r="L366" s="220" t="n"/>
    </row>
    <row outlineLevel="0" r="367">
      <c r="C367" s="220" t="n"/>
      <c r="D367" s="220" t="n"/>
      <c r="E367" s="220" t="n"/>
      <c r="F367" s="220" t="n"/>
      <c r="G367" s="220" t="n"/>
      <c r="H367" s="220" t="n"/>
      <c r="I367" s="222" t="n"/>
      <c r="J367" s="220" t="n"/>
      <c r="K367" s="220" t="n"/>
      <c r="L367" s="220" t="n"/>
    </row>
    <row outlineLevel="0" r="368">
      <c r="C368" s="220" t="n"/>
      <c r="D368" s="220" t="n"/>
      <c r="E368" s="220" t="n"/>
      <c r="F368" s="220" t="n"/>
      <c r="G368" s="220" t="n"/>
      <c r="H368" s="220" t="n"/>
      <c r="I368" s="222" t="n"/>
      <c r="J368" s="220" t="n"/>
      <c r="K368" s="220" t="n"/>
      <c r="L368" s="220" t="n"/>
    </row>
    <row outlineLevel="0" r="369">
      <c r="C369" s="220" t="n"/>
      <c r="D369" s="220" t="n"/>
      <c r="E369" s="220" t="n"/>
      <c r="F369" s="220" t="n"/>
      <c r="G369" s="220" t="n"/>
      <c r="H369" s="220" t="n"/>
      <c r="I369" s="222" t="n"/>
      <c r="J369" s="220" t="n"/>
      <c r="K369" s="220" t="n"/>
      <c r="L369" s="220" t="n"/>
    </row>
    <row outlineLevel="0" r="370">
      <c r="C370" s="220" t="n"/>
      <c r="D370" s="220" t="n"/>
      <c r="E370" s="220" t="n"/>
      <c r="F370" s="220" t="n"/>
      <c r="G370" s="220" t="n"/>
      <c r="H370" s="220" t="n"/>
      <c r="I370" s="222" t="n"/>
      <c r="J370" s="220" t="n"/>
      <c r="K370" s="220" t="n"/>
      <c r="L370" s="220" t="n"/>
    </row>
    <row outlineLevel="0" r="371">
      <c r="C371" s="220" t="n"/>
      <c r="D371" s="220" t="n"/>
      <c r="E371" s="220" t="n"/>
      <c r="F371" s="220" t="n"/>
      <c r="G371" s="220" t="n"/>
      <c r="H371" s="220" t="n"/>
      <c r="I371" s="222" t="n"/>
      <c r="J371" s="220" t="n"/>
      <c r="K371" s="220" t="n"/>
      <c r="L371" s="220" t="n"/>
    </row>
    <row outlineLevel="0" r="372">
      <c r="C372" s="220" t="n"/>
      <c r="D372" s="220" t="n"/>
      <c r="E372" s="220" t="n"/>
      <c r="F372" s="220" t="n"/>
      <c r="G372" s="220" t="n"/>
      <c r="H372" s="220" t="n"/>
      <c r="I372" s="222" t="n"/>
      <c r="J372" s="220" t="n"/>
      <c r="K372" s="220" t="n"/>
      <c r="L372" s="220" t="n"/>
    </row>
    <row outlineLevel="0" r="373">
      <c r="C373" s="220" t="n"/>
      <c r="D373" s="220" t="n"/>
      <c r="E373" s="220" t="n"/>
      <c r="F373" s="220" t="n"/>
      <c r="G373" s="220" t="n"/>
      <c r="H373" s="220" t="n"/>
      <c r="I373" s="222" t="n"/>
      <c r="J373" s="220" t="n"/>
      <c r="K373" s="220" t="n"/>
      <c r="L373" s="220" t="n"/>
    </row>
    <row outlineLevel="0" r="374">
      <c r="C374" s="220" t="n"/>
      <c r="D374" s="220" t="n"/>
      <c r="E374" s="220" t="n"/>
      <c r="F374" s="220" t="n"/>
      <c r="G374" s="220" t="n"/>
      <c r="H374" s="220" t="n"/>
      <c r="I374" s="222" t="n"/>
      <c r="J374" s="220" t="n"/>
      <c r="K374" s="220" t="n"/>
      <c r="L374" s="220" t="n"/>
    </row>
    <row outlineLevel="0" r="375">
      <c r="C375" s="220" t="n"/>
      <c r="D375" s="220" t="n"/>
      <c r="E375" s="220" t="n"/>
      <c r="F375" s="220" t="n"/>
      <c r="G375" s="220" t="n"/>
      <c r="H375" s="220" t="n"/>
      <c r="I375" s="222" t="n"/>
      <c r="J375" s="220" t="n"/>
      <c r="K375" s="220" t="n"/>
      <c r="L375" s="220" t="n"/>
    </row>
    <row outlineLevel="0" r="376">
      <c r="C376" s="220" t="n"/>
      <c r="D376" s="220" t="n"/>
      <c r="E376" s="220" t="n"/>
      <c r="F376" s="220" t="n"/>
      <c r="G376" s="220" t="n"/>
      <c r="H376" s="220" t="n"/>
      <c r="I376" s="222" t="n"/>
      <c r="J376" s="220" t="n"/>
      <c r="K376" s="220" t="n"/>
      <c r="L376" s="220" t="n"/>
    </row>
    <row outlineLevel="0" r="377">
      <c r="L377" s="220" t="n"/>
    </row>
    <row outlineLevel="0" r="378">
      <c r="L378" s="220" t="n"/>
    </row>
    <row outlineLevel="0" r="379">
      <c r="L379" s="220" t="n"/>
    </row>
    <row outlineLevel="0" r="380">
      <c r="L380" s="220" t="n"/>
    </row>
    <row outlineLevel="0" r="381">
      <c r="L381" s="220" t="n"/>
    </row>
    <row outlineLevel="0" r="382">
      <c r="L382" s="220" t="n"/>
    </row>
    <row outlineLevel="0" r="383">
      <c r="L383" s="220" t="n"/>
    </row>
    <row outlineLevel="0" r="384">
      <c r="L384" s="220" t="n"/>
    </row>
    <row outlineLevel="0" r="385">
      <c r="L385" s="220" t="n"/>
    </row>
    <row outlineLevel="0" r="386">
      <c r="L386" s="220" t="n"/>
    </row>
    <row outlineLevel="0" r="387">
      <c r="L387" s="220" t="n"/>
    </row>
    <row outlineLevel="0" r="388">
      <c r="L388" s="220" t="n"/>
    </row>
    <row outlineLevel="0" r="389">
      <c r="L389" s="220" t="n"/>
    </row>
  </sheetData>
  <mergeCells count="18">
    <mergeCell ref="J2:K2"/>
    <mergeCell ref="J3:K3"/>
    <mergeCell ref="J6:K6"/>
    <mergeCell ref="J7:K7"/>
    <mergeCell ref="K13:K15"/>
    <mergeCell ref="J13:J15"/>
    <mergeCell ref="F12:K12"/>
    <mergeCell ref="C10:K10"/>
    <mergeCell ref="I13:I15"/>
    <mergeCell ref="H13:H15"/>
    <mergeCell ref="G13:G15"/>
    <mergeCell ref="F13:F15"/>
    <mergeCell ref="D12:D16"/>
    <mergeCell ref="C35:E37"/>
    <mergeCell ref="C12:C16"/>
    <mergeCell ref="C19:D19"/>
    <mergeCell ref="C18:D18"/>
    <mergeCell ref="E12:E15"/>
  </mergeCells>
  <pageMargins bottom="0.393700778484344" footer="0.511811017990112" header="0.511811017990112" left="0.787401556968689" right="0.787401556968689" top="1.33858263492584"/>
  <pageSetup fitToHeight="0" fitToWidth="1" orientation="landscape" paperHeight="420mm" paperSize="8" paperWidth="297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2025-06-03T15:48:59Z</dcterms:created>
  <dcterms:modified xsi:type="dcterms:W3CDTF">2025-07-17T05:51:49Z</dcterms:modified>
</cp:coreProperties>
</file>